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605" yWindow="120" windowWidth="8520" windowHeight="11880" activeTab="1"/>
  </bookViews>
  <sheets>
    <sheet name="チェックシート" sheetId="1" r:id="rId1"/>
    <sheet name="グラフ" sheetId="2" r:id="rId2"/>
  </sheets>
  <definedNames>
    <definedName name="_xlnm.Print_Area" localSheetId="1">グラフ!$A$1:$P$33</definedName>
    <definedName name="_xlnm.Print_Area" localSheetId="0">チェックシート!$A$1:$J$67</definedName>
    <definedName name="_xlnm.Print_Titles" localSheetId="0">チェックシート!$4:$6</definedName>
  </definedNames>
  <calcPr calcId="145621"/>
</workbook>
</file>

<file path=xl/calcChain.xml><?xml version="1.0" encoding="utf-8"?>
<calcChain xmlns="http://schemas.openxmlformats.org/spreadsheetml/2006/main">
  <c r="H18" i="2" l="1"/>
  <c r="P19" i="2"/>
  <c r="O19" i="2"/>
  <c r="H6" i="1"/>
  <c r="A67" i="1" s="1"/>
  <c r="E6" i="1"/>
  <c r="A66" i="1" s="1"/>
  <c r="F7" i="1"/>
  <c r="O3" i="2" s="1"/>
  <c r="H2" i="2"/>
  <c r="P2" i="2"/>
  <c r="G20" i="1"/>
  <c r="O21" i="2" s="1"/>
  <c r="J51" i="1"/>
  <c r="J37" i="1"/>
  <c r="P22" i="2" s="1"/>
  <c r="I60" i="1"/>
  <c r="P16" i="2" s="1"/>
  <c r="I58" i="1"/>
  <c r="P15" i="2" s="1"/>
  <c r="I51" i="1"/>
  <c r="P14" i="2" s="1"/>
  <c r="I48" i="1"/>
  <c r="P13" i="2" s="1"/>
  <c r="I43" i="1"/>
  <c r="P12" i="2" s="1"/>
  <c r="I37" i="1"/>
  <c r="P11" i="2" s="1"/>
  <c r="J20" i="1"/>
  <c r="P21" i="2" s="1"/>
  <c r="I34" i="1"/>
  <c r="P10" i="2" s="1"/>
  <c r="I31" i="1"/>
  <c r="P9" i="2" s="1"/>
  <c r="I20" i="1"/>
  <c r="P8" i="2" s="1"/>
  <c r="J7" i="1"/>
  <c r="P20" i="2" s="1"/>
  <c r="I18" i="1"/>
  <c r="P7" i="2" s="1"/>
  <c r="I16" i="1"/>
  <c r="P6" i="2" s="1"/>
  <c r="I14" i="1"/>
  <c r="P5" i="2" s="1"/>
  <c r="I11" i="1"/>
  <c r="P4" i="2" s="1"/>
  <c r="I7" i="1"/>
  <c r="P3" i="2" s="1"/>
  <c r="G51" i="1"/>
  <c r="O23" i="2" s="1"/>
  <c r="G37" i="1"/>
  <c r="O22" i="2" s="1"/>
  <c r="G7" i="1"/>
  <c r="O20" i="2" s="1"/>
  <c r="F60" i="1"/>
  <c r="O16" i="2" s="1"/>
  <c r="F58" i="1"/>
  <c r="O15" i="2" s="1"/>
  <c r="F51" i="1"/>
  <c r="O14" i="2" s="1"/>
  <c r="F48" i="1"/>
  <c r="O13" i="2" s="1"/>
  <c r="F43" i="1"/>
  <c r="O12" i="2" s="1"/>
  <c r="F37" i="1"/>
  <c r="O11" i="2" s="1"/>
  <c r="F34" i="1"/>
  <c r="O10" i="2" s="1"/>
  <c r="F31" i="1"/>
  <c r="O9" i="2" s="1"/>
  <c r="F20" i="1"/>
  <c r="O8" i="2" s="1"/>
  <c r="F14" i="1"/>
  <c r="O5" i="2" s="1"/>
  <c r="F18" i="1"/>
  <c r="O7" i="2" s="1"/>
  <c r="F16" i="1"/>
  <c r="O6" i="2" s="1"/>
  <c r="F11" i="1"/>
  <c r="O4" i="2" s="1"/>
  <c r="P23" i="2" l="1"/>
  <c r="O2" i="2"/>
</calcChain>
</file>

<file path=xl/sharedStrings.xml><?xml version="1.0" encoding="utf-8"?>
<sst xmlns="http://schemas.openxmlformats.org/spreadsheetml/2006/main" count="120" uniqueCount="114">
  <si>
    <t>使命感・倫理観</t>
    <rPh sb="0" eb="3">
      <t>シメイカン</t>
    </rPh>
    <rPh sb="4" eb="7">
      <t>リンリカン</t>
    </rPh>
    <phoneticPr fontId="1"/>
  </si>
  <si>
    <t>学び続ける向上心</t>
    <rPh sb="0" eb="1">
      <t>マナ</t>
    </rPh>
    <rPh sb="2" eb="3">
      <t>ツヅ</t>
    </rPh>
    <rPh sb="5" eb="8">
      <t>コウジョウシン</t>
    </rPh>
    <phoneticPr fontId="1"/>
  </si>
  <si>
    <t>省察力</t>
    <rPh sb="0" eb="2">
      <t>ショウサツ</t>
    </rPh>
    <rPh sb="2" eb="3">
      <t>リョク</t>
    </rPh>
    <phoneticPr fontId="1"/>
  </si>
  <si>
    <t>人権感覚</t>
    <rPh sb="0" eb="2">
      <t>ジンケン</t>
    </rPh>
    <rPh sb="2" eb="4">
      <t>カンカク</t>
    </rPh>
    <phoneticPr fontId="1"/>
  </si>
  <si>
    <t>教科等指導力</t>
    <rPh sb="0" eb="3">
      <t>キョウカトウ</t>
    </rPh>
    <rPh sb="3" eb="6">
      <t>シドウリョク</t>
    </rPh>
    <phoneticPr fontId="1"/>
  </si>
  <si>
    <t>学級経営力</t>
    <rPh sb="0" eb="2">
      <t>ガッキュウ</t>
    </rPh>
    <rPh sb="2" eb="4">
      <t>ケイエイ</t>
    </rPh>
    <rPh sb="4" eb="5">
      <t>リョク</t>
    </rPh>
    <phoneticPr fontId="1"/>
  </si>
  <si>
    <t>教育のプロとしての資質・能力</t>
    <rPh sb="0" eb="2">
      <t>キョウイク</t>
    </rPh>
    <rPh sb="9" eb="11">
      <t>シシツ</t>
    </rPh>
    <rPh sb="12" eb="14">
      <t>ノウリョク</t>
    </rPh>
    <phoneticPr fontId="1"/>
  </si>
  <si>
    <t>対人関係能力</t>
    <rPh sb="0" eb="2">
      <t>タイジン</t>
    </rPh>
    <rPh sb="2" eb="4">
      <t>カンケイ</t>
    </rPh>
    <rPh sb="4" eb="6">
      <t>ノウリョク</t>
    </rPh>
    <phoneticPr fontId="1"/>
  </si>
  <si>
    <t>協働性・同僚性</t>
    <rPh sb="0" eb="3">
      <t>キョウドウセイ</t>
    </rPh>
    <rPh sb="4" eb="6">
      <t>ドウリョウ</t>
    </rPh>
    <rPh sb="6" eb="7">
      <t>セイ</t>
    </rPh>
    <phoneticPr fontId="1"/>
  </si>
  <si>
    <t>組織貢献力</t>
    <rPh sb="0" eb="2">
      <t>ソシキ</t>
    </rPh>
    <rPh sb="2" eb="4">
      <t>コウケン</t>
    </rPh>
    <rPh sb="4" eb="5">
      <t>リョク</t>
    </rPh>
    <phoneticPr fontId="1"/>
  </si>
  <si>
    <t>豊かな人間性</t>
    <rPh sb="0" eb="1">
      <t>ユタ</t>
    </rPh>
    <rPh sb="3" eb="6">
      <t>ニンゲンセイ</t>
    </rPh>
    <phoneticPr fontId="1"/>
  </si>
  <si>
    <t>番号</t>
    <rPh sb="0" eb="2">
      <t>バンゴウ</t>
    </rPh>
    <phoneticPr fontId="1"/>
  </si>
  <si>
    <t>教員としての基礎的素養</t>
    <rPh sb="0" eb="2">
      <t>キョウイン</t>
    </rPh>
    <rPh sb="6" eb="9">
      <t>キソテキ</t>
    </rPh>
    <rPh sb="9" eb="11">
      <t>ソヨウ</t>
    </rPh>
    <phoneticPr fontId="1"/>
  </si>
  <si>
    <t>教育公務員として法令を遵守し、行動している。</t>
    <rPh sb="0" eb="2">
      <t>キョウイク</t>
    </rPh>
    <rPh sb="2" eb="5">
      <t>コウムイン</t>
    </rPh>
    <rPh sb="8" eb="10">
      <t>ホウレイ</t>
    </rPh>
    <rPh sb="11" eb="13">
      <t>ジュンシュ</t>
    </rPh>
    <rPh sb="15" eb="17">
      <t>コウドウ</t>
    </rPh>
    <phoneticPr fontId="1"/>
  </si>
  <si>
    <t>授業のねらいを達成するのにふさわしい教材や教具を選択したり、開発したりしようとしている。</t>
    <rPh sb="0" eb="2">
      <t>ジュギョウ</t>
    </rPh>
    <rPh sb="7" eb="9">
      <t>タッセイ</t>
    </rPh>
    <rPh sb="18" eb="20">
      <t>キョウザイ</t>
    </rPh>
    <rPh sb="21" eb="23">
      <t>キョウグ</t>
    </rPh>
    <rPh sb="24" eb="26">
      <t>センタク</t>
    </rPh>
    <rPh sb="30" eb="32">
      <t>カイハツ</t>
    </rPh>
    <phoneticPr fontId="1"/>
  </si>
  <si>
    <t>ＩＣＴ活用の意義を踏まえた授業づくりについて考えている。</t>
    <rPh sb="3" eb="5">
      <t>カツヨウ</t>
    </rPh>
    <rPh sb="6" eb="8">
      <t>イギ</t>
    </rPh>
    <rPh sb="9" eb="10">
      <t>フ</t>
    </rPh>
    <rPh sb="13" eb="15">
      <t>ジュギョウ</t>
    </rPh>
    <rPh sb="22" eb="23">
      <t>カンガ</t>
    </rPh>
    <phoneticPr fontId="1"/>
  </si>
  <si>
    <t>思考を促したり、焦点化したりするような発問を心掛けている。</t>
    <rPh sb="0" eb="2">
      <t>シコウ</t>
    </rPh>
    <rPh sb="3" eb="4">
      <t>ウナガ</t>
    </rPh>
    <rPh sb="8" eb="10">
      <t>ショウテン</t>
    </rPh>
    <rPh sb="10" eb="11">
      <t>カ</t>
    </rPh>
    <rPh sb="19" eb="21">
      <t>ハツモン</t>
    </rPh>
    <rPh sb="22" eb="24">
      <t>ココロガ</t>
    </rPh>
    <phoneticPr fontId="1"/>
  </si>
  <si>
    <t>目標を明確にして、指導と評価の一体化に努めている。</t>
    <rPh sb="0" eb="2">
      <t>モクヒョウ</t>
    </rPh>
    <rPh sb="3" eb="5">
      <t>メイカク</t>
    </rPh>
    <rPh sb="9" eb="11">
      <t>シドウ</t>
    </rPh>
    <rPh sb="12" eb="14">
      <t>ヒョウカ</t>
    </rPh>
    <rPh sb="15" eb="18">
      <t>イッタイカ</t>
    </rPh>
    <rPh sb="19" eb="20">
      <t>ツト</t>
    </rPh>
    <phoneticPr fontId="1"/>
  </si>
  <si>
    <t>児童生徒が安心して学習できる場づくりや学習集団づくりを心掛けている。</t>
    <rPh sb="0" eb="2">
      <t>ジドウ</t>
    </rPh>
    <rPh sb="2" eb="4">
      <t>セイト</t>
    </rPh>
    <rPh sb="5" eb="7">
      <t>アンシン</t>
    </rPh>
    <rPh sb="9" eb="11">
      <t>ガクシュウ</t>
    </rPh>
    <rPh sb="14" eb="15">
      <t>バ</t>
    </rPh>
    <rPh sb="19" eb="21">
      <t>ガクシュウ</t>
    </rPh>
    <rPh sb="21" eb="23">
      <t>シュウダン</t>
    </rPh>
    <rPh sb="27" eb="29">
      <t>ココロガ</t>
    </rPh>
    <phoneticPr fontId="1"/>
  </si>
  <si>
    <t>児童生徒相互の好ましい人間関係づくりを心掛けている。</t>
    <rPh sb="0" eb="2">
      <t>ジドウ</t>
    </rPh>
    <rPh sb="2" eb="4">
      <t>セイト</t>
    </rPh>
    <rPh sb="4" eb="6">
      <t>ソウゴ</t>
    </rPh>
    <rPh sb="7" eb="8">
      <t>コノ</t>
    </rPh>
    <rPh sb="11" eb="13">
      <t>ニンゲン</t>
    </rPh>
    <rPh sb="13" eb="15">
      <t>カンケイ</t>
    </rPh>
    <rPh sb="19" eb="21">
      <t>ココロガ</t>
    </rPh>
    <phoneticPr fontId="1"/>
  </si>
  <si>
    <t>児童生徒に寄り添い、共感しながら話を聴いたり、自己解決を促したりしようとしている。</t>
    <rPh sb="0" eb="2">
      <t>ジドウ</t>
    </rPh>
    <rPh sb="2" eb="4">
      <t>セイト</t>
    </rPh>
    <rPh sb="5" eb="6">
      <t>ヨ</t>
    </rPh>
    <rPh sb="7" eb="8">
      <t>ソ</t>
    </rPh>
    <rPh sb="10" eb="12">
      <t>キョウカン</t>
    </rPh>
    <rPh sb="16" eb="17">
      <t>ハナシ</t>
    </rPh>
    <rPh sb="18" eb="19">
      <t>キ</t>
    </rPh>
    <rPh sb="23" eb="25">
      <t>ジコ</t>
    </rPh>
    <rPh sb="25" eb="27">
      <t>カイケツ</t>
    </rPh>
    <rPh sb="28" eb="29">
      <t>ウナガ</t>
    </rPh>
    <phoneticPr fontId="1"/>
  </si>
  <si>
    <t>気持ちのよい挨拶ができている。</t>
    <rPh sb="0" eb="2">
      <t>キモ</t>
    </rPh>
    <rPh sb="6" eb="8">
      <t>アイサツ</t>
    </rPh>
    <phoneticPr fontId="1"/>
  </si>
  <si>
    <t>感謝の気持ちを言葉に出して相手に伝えている。</t>
    <rPh sb="0" eb="2">
      <t>カンシャ</t>
    </rPh>
    <rPh sb="3" eb="5">
      <t>キモ</t>
    </rPh>
    <rPh sb="7" eb="9">
      <t>コトバ</t>
    </rPh>
    <rPh sb="10" eb="11">
      <t>ダ</t>
    </rPh>
    <rPh sb="13" eb="15">
      <t>アイテ</t>
    </rPh>
    <rPh sb="16" eb="17">
      <t>ツタ</t>
    </rPh>
    <phoneticPr fontId="1"/>
  </si>
  <si>
    <t>場に応じた言葉遣いをしている。</t>
    <rPh sb="0" eb="1">
      <t>バ</t>
    </rPh>
    <rPh sb="2" eb="3">
      <t>オウ</t>
    </rPh>
    <rPh sb="5" eb="7">
      <t>コトバ</t>
    </rPh>
    <rPh sb="7" eb="8">
      <t>ヅカ</t>
    </rPh>
    <phoneticPr fontId="1"/>
  </si>
  <si>
    <t>話を聞く時は、相手の伝えたいことを理解しようとしている。</t>
    <rPh sb="0" eb="1">
      <t>ハナシ</t>
    </rPh>
    <rPh sb="2" eb="3">
      <t>キ</t>
    </rPh>
    <rPh sb="4" eb="5">
      <t>トキ</t>
    </rPh>
    <rPh sb="7" eb="9">
      <t>アイテ</t>
    </rPh>
    <rPh sb="10" eb="11">
      <t>ツタ</t>
    </rPh>
    <rPh sb="17" eb="19">
      <t>リカイ</t>
    </rPh>
    <phoneticPr fontId="1"/>
  </si>
  <si>
    <t>悩みや困ったことが生じた場合には、先輩教員や管理職に相談している。</t>
    <rPh sb="0" eb="1">
      <t>ナヤ</t>
    </rPh>
    <rPh sb="3" eb="4">
      <t>コマ</t>
    </rPh>
    <rPh sb="9" eb="10">
      <t>ショウ</t>
    </rPh>
    <rPh sb="12" eb="14">
      <t>バアイ</t>
    </rPh>
    <rPh sb="17" eb="19">
      <t>センパイ</t>
    </rPh>
    <rPh sb="19" eb="21">
      <t>キョウイン</t>
    </rPh>
    <rPh sb="22" eb="24">
      <t>カンリ</t>
    </rPh>
    <rPh sb="24" eb="25">
      <t>ショク</t>
    </rPh>
    <rPh sb="26" eb="28">
      <t>ソウダン</t>
    </rPh>
    <phoneticPr fontId="1"/>
  </si>
  <si>
    <t>問題は一人で抱え込まず、先輩教員や管理職の協力を得て解決しようとしている。</t>
    <rPh sb="0" eb="2">
      <t>モンダイ</t>
    </rPh>
    <rPh sb="3" eb="5">
      <t>ヒトリ</t>
    </rPh>
    <rPh sb="6" eb="7">
      <t>カカ</t>
    </rPh>
    <rPh sb="8" eb="9">
      <t>コ</t>
    </rPh>
    <rPh sb="12" eb="14">
      <t>センパイ</t>
    </rPh>
    <rPh sb="14" eb="16">
      <t>キョウイン</t>
    </rPh>
    <rPh sb="17" eb="19">
      <t>カンリ</t>
    </rPh>
    <rPh sb="19" eb="20">
      <t>ショク</t>
    </rPh>
    <rPh sb="21" eb="23">
      <t>キョウリョク</t>
    </rPh>
    <rPh sb="24" eb="25">
      <t>エ</t>
    </rPh>
    <rPh sb="26" eb="28">
      <t>カイケツ</t>
    </rPh>
    <phoneticPr fontId="1"/>
  </si>
  <si>
    <t>同僚や保護者、地域住民等と、よりよい人間関係を築くように努めている。</t>
    <rPh sb="0" eb="2">
      <t>ドウリョウ</t>
    </rPh>
    <rPh sb="3" eb="6">
      <t>ホゴシャ</t>
    </rPh>
    <rPh sb="7" eb="9">
      <t>チイキ</t>
    </rPh>
    <rPh sb="9" eb="12">
      <t>ジュウミントウ</t>
    </rPh>
    <rPh sb="18" eb="20">
      <t>ニンゲン</t>
    </rPh>
    <rPh sb="20" eb="22">
      <t>カンケイ</t>
    </rPh>
    <rPh sb="23" eb="24">
      <t>キズ</t>
    </rPh>
    <rPh sb="28" eb="29">
      <t>ツト</t>
    </rPh>
    <phoneticPr fontId="1"/>
  </si>
  <si>
    <t>目指す児童生徒像や学校の教育目標の達成を意識して教育活動を行っている。</t>
    <rPh sb="0" eb="2">
      <t>メザ</t>
    </rPh>
    <rPh sb="3" eb="5">
      <t>ジドウ</t>
    </rPh>
    <rPh sb="5" eb="7">
      <t>セイト</t>
    </rPh>
    <rPh sb="7" eb="8">
      <t>ゾウ</t>
    </rPh>
    <rPh sb="9" eb="11">
      <t>ガッコウ</t>
    </rPh>
    <rPh sb="12" eb="14">
      <t>キョウイク</t>
    </rPh>
    <rPh sb="14" eb="16">
      <t>モクヒョウ</t>
    </rPh>
    <rPh sb="17" eb="19">
      <t>タッセイ</t>
    </rPh>
    <rPh sb="20" eb="22">
      <t>イシキ</t>
    </rPh>
    <rPh sb="24" eb="26">
      <t>キョウイク</t>
    </rPh>
    <rPh sb="26" eb="28">
      <t>カツドウ</t>
    </rPh>
    <rPh sb="29" eb="30">
      <t>オコナ</t>
    </rPh>
    <phoneticPr fontId="1"/>
  </si>
  <si>
    <t>学校の中で、自分に今できることは何か考えて職務に当たっている。</t>
    <rPh sb="0" eb="2">
      <t>ガッコウ</t>
    </rPh>
    <rPh sb="3" eb="4">
      <t>ナカ</t>
    </rPh>
    <rPh sb="6" eb="8">
      <t>ジブン</t>
    </rPh>
    <rPh sb="9" eb="10">
      <t>イマ</t>
    </rPh>
    <rPh sb="16" eb="17">
      <t>ナニ</t>
    </rPh>
    <rPh sb="18" eb="19">
      <t>カンガ</t>
    </rPh>
    <rPh sb="21" eb="23">
      <t>ショクム</t>
    </rPh>
    <rPh sb="24" eb="25">
      <t>ア</t>
    </rPh>
    <phoneticPr fontId="1"/>
  </si>
  <si>
    <t>時間に余裕を持って行動している。</t>
    <rPh sb="9" eb="11">
      <t>コウドウ</t>
    </rPh>
    <phoneticPr fontId="1"/>
  </si>
  <si>
    <t>各種文書の作成、整理、保管等を適切に行うよう努めている。</t>
    <rPh sb="0" eb="2">
      <t>カクシュ</t>
    </rPh>
    <rPh sb="2" eb="4">
      <t>ブンショ</t>
    </rPh>
    <rPh sb="5" eb="7">
      <t>サクセイ</t>
    </rPh>
    <rPh sb="8" eb="10">
      <t>セイリ</t>
    </rPh>
    <rPh sb="11" eb="14">
      <t>ホカントウ</t>
    </rPh>
    <rPh sb="15" eb="17">
      <t>テキセツ</t>
    </rPh>
    <rPh sb="18" eb="19">
      <t>オコナ</t>
    </rPh>
    <rPh sb="22" eb="23">
      <t>ツト</t>
    </rPh>
    <phoneticPr fontId="1"/>
  </si>
  <si>
    <t>自分を高めるために、継続して取り組んでいることがある。</t>
    <rPh sb="0" eb="2">
      <t>ジブン</t>
    </rPh>
    <rPh sb="3" eb="4">
      <t>タカ</t>
    </rPh>
    <rPh sb="10" eb="12">
      <t>ケイゾク</t>
    </rPh>
    <rPh sb="14" eb="15">
      <t>ト</t>
    </rPh>
    <rPh sb="16" eb="17">
      <t>ク</t>
    </rPh>
    <phoneticPr fontId="1"/>
  </si>
  <si>
    <t>あらゆる機会を利用して、児童生徒のよさと課題を理解しようと努めている。</t>
    <rPh sb="4" eb="6">
      <t>キカイ</t>
    </rPh>
    <rPh sb="7" eb="9">
      <t>リヨウ</t>
    </rPh>
    <rPh sb="12" eb="14">
      <t>ジドウ</t>
    </rPh>
    <rPh sb="14" eb="16">
      <t>セイト</t>
    </rPh>
    <rPh sb="20" eb="22">
      <t>カダイ</t>
    </rPh>
    <rPh sb="23" eb="25">
      <t>リカイ</t>
    </rPh>
    <rPh sb="29" eb="30">
      <t>ツト</t>
    </rPh>
    <phoneticPr fontId="1"/>
  </si>
  <si>
    <t>明るく元気に１日を過ごすよう心掛けている。</t>
    <rPh sb="3" eb="5">
      <t>ゲンキ</t>
    </rPh>
    <rPh sb="14" eb="16">
      <t>ココロガ</t>
    </rPh>
    <phoneticPr fontId="1"/>
  </si>
  <si>
    <t>一斉学習やグループ学習など、学習形態を工夫しようとしている。</t>
    <rPh sb="0" eb="2">
      <t>イッセイ</t>
    </rPh>
    <rPh sb="2" eb="4">
      <t>ガクシュウ</t>
    </rPh>
    <rPh sb="9" eb="11">
      <t>ガクシュウ</t>
    </rPh>
    <rPh sb="14" eb="16">
      <t>ガクシュウ</t>
    </rPh>
    <rPh sb="16" eb="18">
      <t>ケイタイ</t>
    </rPh>
    <rPh sb="19" eb="21">
      <t>クフウ</t>
    </rPh>
    <phoneticPr fontId="1"/>
  </si>
  <si>
    <t>児童生徒の声を真摯に受け止め、声を掛けたり、相談にのる時間を持ったりするよう心掛けている。</t>
    <rPh sb="0" eb="2">
      <t>ジドウ</t>
    </rPh>
    <rPh sb="2" eb="4">
      <t>セイト</t>
    </rPh>
    <rPh sb="5" eb="6">
      <t>コエ</t>
    </rPh>
    <rPh sb="7" eb="9">
      <t>シンシ</t>
    </rPh>
    <rPh sb="10" eb="11">
      <t>ウ</t>
    </rPh>
    <rPh sb="12" eb="13">
      <t>ト</t>
    </rPh>
    <rPh sb="15" eb="16">
      <t>コエ</t>
    </rPh>
    <rPh sb="17" eb="18">
      <t>ガ</t>
    </rPh>
    <rPh sb="22" eb="24">
      <t>ソウダン</t>
    </rPh>
    <rPh sb="27" eb="29">
      <t>ジカン</t>
    </rPh>
    <rPh sb="30" eb="31">
      <t>モ</t>
    </rPh>
    <rPh sb="38" eb="40">
      <t>ココロガ</t>
    </rPh>
    <phoneticPr fontId="1"/>
  </si>
  <si>
    <t>場に応じた身だしなみを心掛けている。</t>
    <rPh sb="0" eb="1">
      <t>バ</t>
    </rPh>
    <rPh sb="2" eb="3">
      <t>オウ</t>
    </rPh>
    <rPh sb="5" eb="6">
      <t>ミ</t>
    </rPh>
    <rPh sb="11" eb="13">
      <t>ココロガ</t>
    </rPh>
    <phoneticPr fontId="1"/>
  </si>
  <si>
    <t>識見・教養</t>
    <rPh sb="0" eb="2">
      <t>シキケン</t>
    </rPh>
    <rPh sb="3" eb="5">
      <t>キョウヨウ</t>
    </rPh>
    <phoneticPr fontId="1"/>
  </si>
  <si>
    <t>授業時間内にねらいが到達できるよう授業を組み立て、授業を行っている。</t>
    <rPh sb="0" eb="2">
      <t>ジュギョウ</t>
    </rPh>
    <rPh sb="2" eb="4">
      <t>ジカン</t>
    </rPh>
    <rPh sb="4" eb="5">
      <t>ナイ</t>
    </rPh>
    <rPh sb="10" eb="12">
      <t>トウタツ</t>
    </rPh>
    <rPh sb="17" eb="19">
      <t>ジュギョウ</t>
    </rPh>
    <rPh sb="20" eb="21">
      <t>ク</t>
    </rPh>
    <rPh sb="22" eb="23">
      <t>タ</t>
    </rPh>
    <rPh sb="25" eb="27">
      <t>ジュギョウ</t>
    </rPh>
    <rPh sb="28" eb="29">
      <t>オコナ</t>
    </rPh>
    <phoneticPr fontId="1"/>
  </si>
  <si>
    <t>理解や思考の役に立つように、構造的な板書を心掛けている。</t>
    <rPh sb="0" eb="2">
      <t>リカイ</t>
    </rPh>
    <rPh sb="3" eb="5">
      <t>シコウ</t>
    </rPh>
    <rPh sb="6" eb="7">
      <t>ヤク</t>
    </rPh>
    <rPh sb="8" eb="9">
      <t>タ</t>
    </rPh>
    <rPh sb="14" eb="17">
      <t>コウゾウテキ</t>
    </rPh>
    <rPh sb="18" eb="19">
      <t>バン</t>
    </rPh>
    <rPh sb="19" eb="20">
      <t>ショ</t>
    </rPh>
    <rPh sb="21" eb="23">
      <t>ココロガ</t>
    </rPh>
    <phoneticPr fontId="1"/>
  </si>
  <si>
    <t>児童生徒一人一人の学習意欲やこれまでの学習状況を把握しようとしている。</t>
    <rPh sb="0" eb="2">
      <t>ジドウ</t>
    </rPh>
    <rPh sb="2" eb="4">
      <t>セイト</t>
    </rPh>
    <rPh sb="4" eb="6">
      <t>ヒトリ</t>
    </rPh>
    <rPh sb="6" eb="8">
      <t>ヒトリ</t>
    </rPh>
    <rPh sb="9" eb="11">
      <t>ガクシュウ</t>
    </rPh>
    <rPh sb="11" eb="13">
      <t>イヨク</t>
    </rPh>
    <rPh sb="19" eb="21">
      <t>ガクシュウ</t>
    </rPh>
    <rPh sb="21" eb="23">
      <t>ジョウキョウ</t>
    </rPh>
    <rPh sb="24" eb="26">
      <t>ハアク</t>
    </rPh>
    <phoneticPr fontId="1"/>
  </si>
  <si>
    <t>児童生徒一人一人に寄り添い、温かい指導を心掛けている。</t>
    <rPh sb="0" eb="2">
      <t>ジドウ</t>
    </rPh>
    <rPh sb="2" eb="4">
      <t>セイト</t>
    </rPh>
    <rPh sb="4" eb="6">
      <t>ヒトリ</t>
    </rPh>
    <rPh sb="6" eb="8">
      <t>ヒトリ</t>
    </rPh>
    <rPh sb="9" eb="10">
      <t>ヨ</t>
    </rPh>
    <rPh sb="11" eb="12">
      <t>ソ</t>
    </rPh>
    <rPh sb="14" eb="15">
      <t>アタタ</t>
    </rPh>
    <rPh sb="17" eb="19">
      <t>シドウ</t>
    </rPh>
    <rPh sb="20" eb="22">
      <t>ココロガ</t>
    </rPh>
    <phoneticPr fontId="1"/>
  </si>
  <si>
    <t>授業のねらいを明確にし、適切な教材や教具を準備して授業を行っている。</t>
    <rPh sb="0" eb="2">
      <t>ジュギョウ</t>
    </rPh>
    <rPh sb="7" eb="9">
      <t>メイカク</t>
    </rPh>
    <phoneticPr fontId="1"/>
  </si>
  <si>
    <t>社会人としての資質・能力</t>
    <rPh sb="0" eb="2">
      <t>シャカイ</t>
    </rPh>
    <rPh sb="2" eb="3">
      <t>ジン</t>
    </rPh>
    <rPh sb="7" eb="9">
      <t>シシツ</t>
    </rPh>
    <rPh sb="10" eb="12">
      <t>ノウリョク</t>
    </rPh>
    <phoneticPr fontId="1"/>
  </si>
  <si>
    <t>社会情勢に関心を持ち、幅広い知識や教養を身に付ける努力をしている。</t>
    <rPh sb="0" eb="2">
      <t>シャカイ</t>
    </rPh>
    <rPh sb="2" eb="4">
      <t>ジョウセイ</t>
    </rPh>
    <rPh sb="5" eb="7">
      <t>カンシン</t>
    </rPh>
    <rPh sb="8" eb="9">
      <t>モ</t>
    </rPh>
    <rPh sb="11" eb="13">
      <t>ハバヒロ</t>
    </rPh>
    <rPh sb="14" eb="16">
      <t>チシキ</t>
    </rPh>
    <rPh sb="17" eb="19">
      <t>キョウヨウ</t>
    </rPh>
    <rPh sb="20" eb="21">
      <t>ミ</t>
    </rPh>
    <rPh sb="22" eb="23">
      <t>ツ</t>
    </rPh>
    <rPh sb="25" eb="27">
      <t>ドリョク</t>
    </rPh>
    <phoneticPr fontId="1"/>
  </si>
  <si>
    <t>幅広く情報を収集し、情報を取捨選択して適切に活用しようとしている。</t>
    <rPh sb="0" eb="2">
      <t>ハバヒロ</t>
    </rPh>
    <rPh sb="3" eb="5">
      <t>ジョウホウ</t>
    </rPh>
    <rPh sb="6" eb="8">
      <t>シュウシュウ</t>
    </rPh>
    <rPh sb="10" eb="12">
      <t>ジョウホウ</t>
    </rPh>
    <rPh sb="13" eb="15">
      <t>シュシャ</t>
    </rPh>
    <rPh sb="15" eb="17">
      <t>センタク</t>
    </rPh>
    <rPh sb="19" eb="21">
      <t>テキセツ</t>
    </rPh>
    <rPh sb="22" eb="24">
      <t>カツヨウ</t>
    </rPh>
    <phoneticPr fontId="1"/>
  </si>
  <si>
    <t>公共のマナーやルールを理解して、周囲の人々のことを考えた行動を心掛けている。</t>
    <rPh sb="0" eb="2">
      <t>コウキョウ</t>
    </rPh>
    <rPh sb="11" eb="13">
      <t>リカイ</t>
    </rPh>
    <rPh sb="16" eb="18">
      <t>シュウイ</t>
    </rPh>
    <rPh sb="19" eb="21">
      <t>ヒトビト</t>
    </rPh>
    <rPh sb="25" eb="26">
      <t>カンガ</t>
    </rPh>
    <rPh sb="28" eb="30">
      <t>コウドウ</t>
    </rPh>
    <rPh sb="31" eb="33">
      <t>ココロガ</t>
    </rPh>
    <phoneticPr fontId="1"/>
  </si>
  <si>
    <t>自分の考えに固執せず、多様な視点から物事を見るよう努めている。</t>
    <rPh sb="0" eb="2">
      <t>ジブン</t>
    </rPh>
    <rPh sb="3" eb="4">
      <t>カンガ</t>
    </rPh>
    <rPh sb="6" eb="8">
      <t>コシツ</t>
    </rPh>
    <rPh sb="11" eb="13">
      <t>タヨウ</t>
    </rPh>
    <rPh sb="14" eb="16">
      <t>シテン</t>
    </rPh>
    <rPh sb="18" eb="20">
      <t>モノゴト</t>
    </rPh>
    <rPh sb="21" eb="22">
      <t>ミ</t>
    </rPh>
    <rPh sb="25" eb="26">
      <t>ツト</t>
    </rPh>
    <phoneticPr fontId="1"/>
  </si>
  <si>
    <t>心身の
健康</t>
    <rPh sb="0" eb="2">
      <t>シンシン</t>
    </rPh>
    <rPh sb="4" eb="6">
      <t>ケンコウ</t>
    </rPh>
    <phoneticPr fontId="1"/>
  </si>
  <si>
    <t>キーワード</t>
    <phoneticPr fontId="1"/>
  </si>
  <si>
    <t>教育公務員として職務を遂行し、適切に行動している。</t>
    <phoneticPr fontId="1"/>
  </si>
  <si>
    <t>教育公務員としての使命感や責任感を持って教育活動に当たっている。</t>
    <phoneticPr fontId="1"/>
  </si>
  <si>
    <t>教職への情熱を持ち、公平かつ愛情を持って児童生徒に接するように努めている。</t>
    <phoneticPr fontId="1"/>
  </si>
  <si>
    <t>日常生活に潜む様々な危険を予測し、事故の未然防止に努めている。</t>
    <phoneticPr fontId="1"/>
  </si>
  <si>
    <t>学校の施設配置や緊急時に必要なものがどこにあるか把握できている。</t>
    <phoneticPr fontId="1"/>
  </si>
  <si>
    <t>事故・災害等発生時にとるべき適切な行動の仕方について理解している。</t>
    <phoneticPr fontId="1"/>
  </si>
  <si>
    <t>よいものや必要なものを学ぼうとする意欲と謙虚さを持っている。</t>
    <phoneticPr fontId="1"/>
  </si>
  <si>
    <t>先輩教員の意見を聞くなどして自分を振り返り、指導力の向上に努めている。</t>
    <phoneticPr fontId="1"/>
  </si>
  <si>
    <t>自分のよさや課題を正しく認識し、日々の教育活動に生かしている。</t>
    <phoneticPr fontId="1"/>
  </si>
  <si>
    <t>人権尊重の理念を全ての教育活動の基礎に置き、日々の教育活動を行っている。</t>
    <phoneticPr fontId="1"/>
  </si>
  <si>
    <t>多様な価値観を尊重し、児童生徒一人一人を大切にした指導を行っている。</t>
    <phoneticPr fontId="1"/>
  </si>
  <si>
    <t>授業改善のために、教材研究に努めたり、指導技術の向上に努めたりしている。</t>
    <phoneticPr fontId="1"/>
  </si>
  <si>
    <t>的確な指示や分かりやすい説明を心掛けている。</t>
    <phoneticPr fontId="1"/>
  </si>
  <si>
    <t>組織の一員としての資質・能力</t>
    <phoneticPr fontId="1"/>
  </si>
  <si>
    <t>事前に話すポイントを整理して、話をするように努めている。</t>
    <phoneticPr fontId="1"/>
  </si>
  <si>
    <t>相手の考えを柔軟に受け止め、自分の考えを分かりやすく伝えるように努めている。</t>
    <phoneticPr fontId="1"/>
  </si>
  <si>
    <t>分からないことは進んで質問し、確かめている。</t>
    <phoneticPr fontId="1"/>
  </si>
  <si>
    <t>よい情報だけでなく悪い情報についても、報告・連絡・相談をしている。</t>
    <phoneticPr fontId="1"/>
  </si>
  <si>
    <t>校務分掌について理解し、自己の役割を遂行するとともに同僚と協力して取り組んでいる。</t>
    <phoneticPr fontId="1"/>
  </si>
  <si>
    <t>スケジュールを管理して計画的に仕事をし、時間や提出期限を守っている。</t>
    <phoneticPr fontId="1"/>
  </si>
  <si>
    <t>生活習慣に気を配り、自己の健康管理に努めている。</t>
    <phoneticPr fontId="1"/>
  </si>
  <si>
    <t>適切な手段で、ストレスを解消するよう努めている。</t>
    <phoneticPr fontId="1"/>
  </si>
  <si>
    <t>うまくいかないことがあっても、あきらめずに前向きに対応するように努めている。</t>
    <phoneticPr fontId="1"/>
  </si>
  <si>
    <t>目標を実現するために、失敗を恐れず、粘り強く取り組んでいる。</t>
    <phoneticPr fontId="1"/>
  </si>
  <si>
    <t>視点</t>
    <rPh sb="0" eb="2">
      <t>シテン</t>
    </rPh>
    <phoneticPr fontId="1"/>
  </si>
  <si>
    <t>学校安全の意識・危機管理力</t>
    <rPh sb="0" eb="2">
      <t>ガッコウ</t>
    </rPh>
    <rPh sb="2" eb="4">
      <t>アンゼン</t>
    </rPh>
    <rPh sb="5" eb="7">
      <t>イシキ</t>
    </rPh>
    <rPh sb="8" eb="10">
      <t>キキ</t>
    </rPh>
    <rPh sb="10" eb="12">
      <t>カンリ</t>
    </rPh>
    <rPh sb="12" eb="13">
      <t>リョク</t>
    </rPh>
    <phoneticPr fontId="1"/>
  </si>
  <si>
    <t>生徒指導力・教育相談力</t>
    <rPh sb="0" eb="2">
      <t>セイト</t>
    </rPh>
    <rPh sb="2" eb="4">
      <t>シドウ</t>
    </rPh>
    <rPh sb="4" eb="5">
      <t>リョク</t>
    </rPh>
    <rPh sb="6" eb="8">
      <t>キョウイク</t>
    </rPh>
    <rPh sb="8" eb="10">
      <t>ソウダン</t>
    </rPh>
    <rPh sb="10" eb="11">
      <t>リョク</t>
    </rPh>
    <phoneticPr fontId="1"/>
  </si>
  <si>
    <t>振　り　返　り　項　目</t>
    <rPh sb="0" eb="1">
      <t>フ</t>
    </rPh>
    <rPh sb="4" eb="5">
      <t>カエ</t>
    </rPh>
    <rPh sb="8" eb="9">
      <t>コウ</t>
    </rPh>
    <rPh sb="10" eb="11">
      <t>メ</t>
    </rPh>
    <phoneticPr fontId="1"/>
  </si>
  <si>
    <t>【今の自分の姿を振り返って（よさと課題）】</t>
    <rPh sb="1" eb="2">
      <t>イマ</t>
    </rPh>
    <rPh sb="3" eb="5">
      <t>ジブン</t>
    </rPh>
    <rPh sb="6" eb="7">
      <t>スガタ</t>
    </rPh>
    <rPh sb="8" eb="9">
      <t>フ</t>
    </rPh>
    <rPh sb="10" eb="11">
      <t>カエ</t>
    </rPh>
    <rPh sb="17" eb="19">
      <t>カダイ</t>
    </rPh>
    <phoneticPr fontId="1"/>
  </si>
  <si>
    <t>目的意識を持って研修に臨んでいる。</t>
    <rPh sb="5" eb="6">
      <t>モ</t>
    </rPh>
    <rPh sb="8" eb="10">
      <t>ケンシュウ</t>
    </rPh>
    <rPh sb="11" eb="12">
      <t>ノゾ</t>
    </rPh>
    <phoneticPr fontId="1"/>
  </si>
  <si>
    <t xml:space="preserve">　以下の教員に求められる資質・能力について、今の自分の姿を振り返ってみましょう。
</t>
    <rPh sb="1" eb="3">
      <t>イカ</t>
    </rPh>
    <rPh sb="4" eb="6">
      <t>キョウイン</t>
    </rPh>
    <rPh sb="7" eb="8">
      <t>モト</t>
    </rPh>
    <rPh sb="12" eb="14">
      <t>シシツ</t>
    </rPh>
    <rPh sb="15" eb="17">
      <t>ノウリョク</t>
    </rPh>
    <rPh sb="22" eb="23">
      <t>イマ</t>
    </rPh>
    <rPh sb="24" eb="26">
      <t>ジブン</t>
    </rPh>
    <rPh sb="27" eb="28">
      <t>スガタ</t>
    </rPh>
    <rPh sb="29" eb="30">
      <t>フ</t>
    </rPh>
    <rPh sb="31" eb="32">
      <t>カエ</t>
    </rPh>
    <phoneticPr fontId="1"/>
  </si>
  <si>
    <t>　[４　よくできている　　３　できている　　２　あまりできていない　　１　できていない]</t>
    <phoneticPr fontId="1"/>
  </si>
  <si>
    <t>１回目平均値</t>
    <rPh sb="1" eb="3">
      <t>カイメ</t>
    </rPh>
    <rPh sb="3" eb="5">
      <t>ヘイキン</t>
    </rPh>
    <rPh sb="5" eb="6">
      <t>チ</t>
    </rPh>
    <phoneticPr fontId="1"/>
  </si>
  <si>
    <t>２回目平均値</t>
    <rPh sb="1" eb="2">
      <t>カイ</t>
    </rPh>
    <rPh sb="2" eb="3">
      <t>メ</t>
    </rPh>
    <rPh sb="3" eb="6">
      <t>ヘイキンチ</t>
    </rPh>
    <phoneticPr fontId="1"/>
  </si>
  <si>
    <t>向上心</t>
    <rPh sb="0" eb="2">
      <t>コウジョウ</t>
    </rPh>
    <rPh sb="2" eb="3">
      <t>シン</t>
    </rPh>
    <phoneticPr fontId="1"/>
  </si>
  <si>
    <t>省察力</t>
    <rPh sb="0" eb="2">
      <t>セイサツ</t>
    </rPh>
    <rPh sb="2" eb="3">
      <t>リョク</t>
    </rPh>
    <phoneticPr fontId="1"/>
  </si>
  <si>
    <t>危機管理</t>
    <rPh sb="0" eb="2">
      <t>キキ</t>
    </rPh>
    <rPh sb="2" eb="4">
      <t>カンリ</t>
    </rPh>
    <phoneticPr fontId="1"/>
  </si>
  <si>
    <t>使命倫理</t>
    <rPh sb="0" eb="2">
      <t>シメイ</t>
    </rPh>
    <rPh sb="2" eb="4">
      <t>リンリ</t>
    </rPh>
    <phoneticPr fontId="1"/>
  </si>
  <si>
    <t>教科指導</t>
    <rPh sb="0" eb="2">
      <t>キョウカ</t>
    </rPh>
    <rPh sb="2" eb="4">
      <t>シドウ</t>
    </rPh>
    <phoneticPr fontId="1"/>
  </si>
  <si>
    <t>学級経営</t>
    <rPh sb="0" eb="2">
      <t>ガッキュウ</t>
    </rPh>
    <rPh sb="2" eb="4">
      <t>ケイエイ</t>
    </rPh>
    <phoneticPr fontId="1"/>
  </si>
  <si>
    <t>生徒指導</t>
    <rPh sb="0" eb="2">
      <t>セイト</t>
    </rPh>
    <rPh sb="2" eb="4">
      <t>シドウ</t>
    </rPh>
    <phoneticPr fontId="1"/>
  </si>
  <si>
    <t>対人関係</t>
    <rPh sb="0" eb="2">
      <t>タイジン</t>
    </rPh>
    <rPh sb="2" eb="4">
      <t>カンケイ</t>
    </rPh>
    <phoneticPr fontId="1"/>
  </si>
  <si>
    <t>協働性</t>
    <rPh sb="0" eb="3">
      <t>キョウドウセイ</t>
    </rPh>
    <phoneticPr fontId="1"/>
  </si>
  <si>
    <t>組織貢献</t>
    <rPh sb="0" eb="2">
      <t>ソシキ</t>
    </rPh>
    <rPh sb="2" eb="4">
      <t>コウケン</t>
    </rPh>
    <phoneticPr fontId="1"/>
  </si>
  <si>
    <t>識見教養</t>
    <rPh sb="0" eb="2">
      <t>シキケン</t>
    </rPh>
    <rPh sb="2" eb="4">
      <t>キョウヨウ</t>
    </rPh>
    <phoneticPr fontId="1"/>
  </si>
  <si>
    <t>心身健康</t>
    <rPh sb="0" eb="2">
      <t>シンシン</t>
    </rPh>
    <rPh sb="2" eb="4">
      <t>ケンコウ</t>
    </rPh>
    <phoneticPr fontId="1"/>
  </si>
  <si>
    <t>人間性</t>
    <rPh sb="0" eb="3">
      <t>ニンゲンセイ</t>
    </rPh>
    <phoneticPr fontId="1"/>
  </si>
  <si>
    <t>２回目</t>
    <rPh sb="1" eb="2">
      <t>カイ</t>
    </rPh>
    <rPh sb="2" eb="3">
      <t>メ</t>
    </rPh>
    <phoneticPr fontId="1"/>
  </si>
  <si>
    <t>１回目</t>
    <rPh sb="1" eb="2">
      <t>カイ</t>
    </rPh>
    <rPh sb="2" eb="3">
      <t>メ</t>
    </rPh>
    <phoneticPr fontId="1"/>
  </si>
  <si>
    <t>教員としての基礎的素養</t>
    <rPh sb="0" eb="2">
      <t>キョウイン</t>
    </rPh>
    <rPh sb="6" eb="9">
      <t>キソテキ</t>
    </rPh>
    <rPh sb="9" eb="11">
      <t>ソヨウ</t>
    </rPh>
    <phoneticPr fontId="1"/>
  </si>
  <si>
    <t>教育のプロとして
の資質・能力</t>
    <rPh sb="0" eb="2">
      <t>キョウイク</t>
    </rPh>
    <rPh sb="10" eb="12">
      <t>シシツ</t>
    </rPh>
    <rPh sb="13" eb="15">
      <t>ノウリョク</t>
    </rPh>
    <phoneticPr fontId="1"/>
  </si>
  <si>
    <t>組織の一員として
の資質・能力</t>
    <rPh sb="0" eb="2">
      <t>ソシキ</t>
    </rPh>
    <rPh sb="3" eb="5">
      <t>イチイン</t>
    </rPh>
    <rPh sb="10" eb="12">
      <t>シシツ</t>
    </rPh>
    <rPh sb="13" eb="15">
      <t>ノウリョク</t>
    </rPh>
    <phoneticPr fontId="1"/>
  </si>
  <si>
    <t>社会人としての
資質・能力</t>
    <rPh sb="0" eb="2">
      <t>シャカイ</t>
    </rPh>
    <rPh sb="2" eb="3">
      <t>ジン</t>
    </rPh>
    <rPh sb="8" eb="10">
      <t>シシツ</t>
    </rPh>
    <rPh sb="11" eb="13">
      <t>ノウリョク</t>
    </rPh>
    <phoneticPr fontId="1"/>
  </si>
  <si>
    <t>教　師　力　チ　ェ　ッ　ク　シ　ー　ト</t>
    <rPh sb="0" eb="1">
      <t>キョウ</t>
    </rPh>
    <rPh sb="2" eb="3">
      <t>シ</t>
    </rPh>
    <rPh sb="4" eb="5">
      <t>リョク</t>
    </rPh>
    <phoneticPr fontId="1"/>
  </si>
  <si>
    <t>１回目実施日</t>
    <rPh sb="1" eb="3">
      <t>カイメ</t>
    </rPh>
    <rPh sb="3" eb="5">
      <t>ジッシ</t>
    </rPh>
    <rPh sb="5" eb="6">
      <t>ヒ</t>
    </rPh>
    <phoneticPr fontId="1"/>
  </si>
  <si>
    <t>２回目実施日</t>
    <rPh sb="1" eb="3">
      <t>カイメ</t>
    </rPh>
    <rPh sb="3" eb="5">
      <t>ジッシ</t>
    </rPh>
    <rPh sb="5" eb="6">
      <t>ヒ</t>
    </rPh>
    <phoneticPr fontId="1"/>
  </si>
  <si>
    <t>○月○日</t>
    <rPh sb="1" eb="2">
      <t>ツキ</t>
    </rPh>
    <rPh sb="3" eb="4">
      <t>ヒ</t>
    </rPh>
    <phoneticPr fontId="1"/>
  </si>
  <si>
    <t>教員としての
基礎的素養</t>
    <rPh sb="0" eb="2">
      <t>キョウイン</t>
    </rPh>
    <rPh sb="7" eb="10">
      <t>キソテキ</t>
    </rPh>
    <rPh sb="10" eb="12">
      <t>ソヨウ</t>
    </rPh>
    <phoneticPr fontId="1"/>
  </si>
  <si>
    <t>教育のプロとしての
資質・能力</t>
    <rPh sb="0" eb="2">
      <t>キョウイク</t>
    </rPh>
    <rPh sb="10" eb="12">
      <t>シシツ</t>
    </rPh>
    <rPh sb="13" eb="15">
      <t>ノウリョク</t>
    </rPh>
    <phoneticPr fontId="1"/>
  </si>
  <si>
    <t>社会人としての
資質・能力</t>
    <rPh sb="0" eb="2">
      <t>シャカイ</t>
    </rPh>
    <rPh sb="2" eb="3">
      <t>ジン</t>
    </rPh>
    <rPh sb="8" eb="10">
      <t>シシツ</t>
    </rPh>
    <rPh sb="11" eb="13">
      <t>ノウリョク</t>
    </rPh>
    <phoneticPr fontId="1"/>
  </si>
  <si>
    <t>○○　○○</t>
    <phoneticPr fontId="1"/>
  </si>
  <si>
    <t>組織の一員としての
資質・能力</t>
    <rPh sb="0" eb="2">
      <t>ソシキ</t>
    </rPh>
    <rPh sb="3" eb="5">
      <t>イチイン</t>
    </rPh>
    <rPh sb="10" eb="12">
      <t>シシツ</t>
    </rPh>
    <rPh sb="13" eb="15">
      <t>ノウリョク</t>
    </rPh>
    <phoneticPr fontId="1"/>
  </si>
  <si>
    <t>氏  名</t>
    <rPh sb="0" eb="1">
      <t>シ</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</si>
</sst>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m/d;@"/>
  </numFmts>
  <fonts count="17"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6"/>
      <name val="ＭＳ ゴシック"/>
      <family val="3"/>
      <charset val="128"/>
    </font>
    <font>
      <sz val="12"/>
      <name val="ＭＳ ゴシック"/>
      <family val="3"/>
      <charset val="128"/>
    </font>
    <font>
      <sz val="9"/>
      <name val="ＭＳ ゴシック"/>
      <family val="3"/>
      <charset val="128"/>
    </font>
    <font>
      <sz val="10"/>
      <name val="ＭＳ ゴシック"/>
      <family val="3"/>
      <charset val="128"/>
    </font>
    <font>
      <sz val="14"/>
      <name val="ＭＳ ゴシック"/>
      <family val="3"/>
      <charset val="128"/>
    </font>
    <font>
      <sz val="10.5"/>
      <color theme="1"/>
      <name val="ＭＳ 明朝"/>
      <family val="1"/>
      <charset val="128"/>
    </font>
    <font>
      <sz val="1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2"/>
      <color theme="1"/>
      <name val="ＭＳ Ｐゴシック"/>
      <family val="2"/>
      <charset val="128"/>
      <scheme val="minor"/>
    </font>
    <font>
      <sz val="16"/>
      <color theme="1"/>
      <name val="ＭＳ Ｐゴシック"/>
      <family val="2"/>
      <charset val="128"/>
      <scheme val="minor"/>
    </font>
    <font>
      <sz val="12"/>
      <color theme="1"/>
      <name val="ＭＳ Ｐゴシック"/>
      <family val="3"/>
      <charset val="128"/>
      <scheme val="minor"/>
    </font>
    <font>
      <sz val="12"/>
      <name val="ＭＳ 明朝"/>
      <family val="1"/>
      <charset val="128"/>
    </font>
  </fonts>
  <fills count="6">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rgb="FFFFCCCC"/>
        <bgColor indexed="64"/>
      </patternFill>
    </fill>
    <fill>
      <patternFill patternType="solid">
        <fgColor rgb="FFCCFF9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top/>
      <bottom style="thin">
        <color indexed="64"/>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ck">
        <color indexed="64"/>
      </left>
      <right style="thin">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top/>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style="thick">
        <color indexed="64"/>
      </right>
      <top style="double">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style="thick">
        <color indexed="64"/>
      </top>
      <bottom/>
      <diagonal/>
    </border>
    <border>
      <left/>
      <right style="thick">
        <color indexed="64"/>
      </right>
      <top style="thick">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style="thick">
        <color indexed="64"/>
      </top>
      <bottom/>
      <diagonal/>
    </border>
    <border>
      <left style="thin">
        <color theme="0"/>
      </left>
      <right style="thin">
        <color theme="0"/>
      </right>
      <top style="thin">
        <color theme="0"/>
      </top>
      <bottom style="thick">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30">
    <xf numFmtId="0" fontId="0" fillId="0" borderId="0" xfId="0">
      <alignment vertical="center"/>
    </xf>
    <xf numFmtId="0" fontId="4" fillId="0" borderId="0" xfId="0" applyFont="1">
      <alignment vertical="center"/>
    </xf>
    <xf numFmtId="0" fontId="2" fillId="0" borderId="0" xfId="0" applyFont="1" applyAlignment="1">
      <alignment vertical="center" wrapText="1"/>
    </xf>
    <xf numFmtId="0" fontId="2" fillId="0" borderId="0" xfId="0" applyFont="1">
      <alignment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0" xfId="0" applyBorder="1" applyAlignment="1">
      <alignment horizontal="left"/>
    </xf>
    <xf numFmtId="0" fontId="8" fillId="0" borderId="0" xfId="0" applyFont="1" applyFill="1">
      <alignment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2" fillId="0" borderId="0" xfId="0" applyFont="1" applyFill="1">
      <alignment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vertical="center"/>
    </xf>
    <xf numFmtId="176" fontId="9"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2" fillId="0" borderId="38" xfId="0" applyFont="1" applyBorder="1" applyAlignment="1">
      <alignment vertical="center" wrapText="1"/>
    </xf>
    <xf numFmtId="0" fontId="2" fillId="0" borderId="38" xfId="0" applyFont="1" applyBorder="1">
      <alignment vertical="center"/>
    </xf>
    <xf numFmtId="0" fontId="4" fillId="0" borderId="39" xfId="0" applyFont="1" applyBorder="1" applyAlignment="1">
      <alignment horizontal="center" vertical="center" wrapText="1"/>
    </xf>
    <xf numFmtId="0" fontId="15" fillId="3" borderId="1" xfId="0" applyFont="1" applyFill="1" applyBorder="1" applyAlignment="1">
      <alignment horizontal="center" vertical="center"/>
    </xf>
    <xf numFmtId="0" fontId="15" fillId="4"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5"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3" fillId="0" borderId="47" xfId="0" applyFont="1" applyBorder="1" applyAlignment="1">
      <alignment horizontal="center" vertical="center"/>
    </xf>
    <xf numFmtId="0" fontId="4" fillId="0" borderId="48" xfId="0" applyFont="1" applyBorder="1" applyAlignment="1">
      <alignment horizontal="left" vertical="center" wrapText="1"/>
    </xf>
    <xf numFmtId="177" fontId="2" fillId="0" borderId="1" xfId="0" applyNumberFormat="1" applyFont="1" applyFill="1" applyBorder="1" applyAlignment="1">
      <alignment horizontal="center" vertical="center" shrinkToFit="1"/>
    </xf>
    <xf numFmtId="177" fontId="2" fillId="0" borderId="20" xfId="0" applyNumberFormat="1" applyFont="1" applyFill="1" applyBorder="1" applyAlignment="1">
      <alignment horizontal="center" vertical="center" shrinkToFit="1"/>
    </xf>
    <xf numFmtId="177" fontId="10" fillId="0" borderId="1" xfId="0" applyNumberFormat="1" applyFont="1" applyBorder="1" applyAlignment="1">
      <alignment horizontal="center" vertical="center" shrinkToFit="1"/>
    </xf>
    <xf numFmtId="177" fontId="11" fillId="0" borderId="1" xfId="0" applyNumberFormat="1" applyFont="1" applyBorder="1" applyAlignment="1">
      <alignment horizontal="center" vertical="center" shrinkToFit="1"/>
    </xf>
    <xf numFmtId="176" fontId="9" fillId="0" borderId="0" xfId="0" applyNumberFormat="1" applyFont="1" applyBorder="1" applyAlignment="1">
      <alignment horizontal="center" vertical="center"/>
    </xf>
    <xf numFmtId="0" fontId="0" fillId="0" borderId="0" xfId="0" applyFill="1" applyBorder="1" applyAlignment="1">
      <alignment horizontal="center" vertical="center" textRotation="255"/>
    </xf>
    <xf numFmtId="0" fontId="15" fillId="0" borderId="0" xfId="0" applyFont="1" applyFill="1" applyBorder="1" applyAlignment="1">
      <alignment horizontal="center" vertical="center"/>
    </xf>
    <xf numFmtId="0" fontId="10" fillId="0" borderId="42" xfId="0" applyFont="1" applyBorder="1" applyAlignment="1">
      <alignment horizontal="center" vertical="center"/>
    </xf>
    <xf numFmtId="176" fontId="14" fillId="0" borderId="1" xfId="0" applyNumberFormat="1" applyFont="1" applyBorder="1" applyAlignment="1">
      <alignment horizontal="center" vertical="center"/>
    </xf>
    <xf numFmtId="177" fontId="0" fillId="0" borderId="1" xfId="0" applyNumberFormat="1" applyBorder="1" applyAlignment="1">
      <alignment horizontal="center" vertical="center" shrinkToFi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176" fontId="7" fillId="0" borderId="26" xfId="0" applyNumberFormat="1" applyFont="1" applyFill="1" applyBorder="1" applyAlignment="1">
      <alignment vertical="center" shrinkToFit="1"/>
    </xf>
    <xf numFmtId="176" fontId="7" fillId="0" borderId="28" xfId="0" applyNumberFormat="1" applyFont="1" applyFill="1" applyBorder="1" applyAlignment="1">
      <alignment vertical="center" shrinkToFit="1"/>
    </xf>
    <xf numFmtId="176" fontId="7" fillId="0" borderId="27" xfId="0" applyNumberFormat="1" applyFont="1" applyFill="1" applyBorder="1" applyAlignment="1">
      <alignment vertical="center" shrinkToFi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1" xfId="0" applyFont="1" applyBorder="1" applyAlignment="1">
      <alignment horizontal="center" vertical="center" wrapText="1"/>
    </xf>
    <xf numFmtId="176" fontId="7" fillId="0" borderId="29" xfId="0" applyNumberFormat="1" applyFont="1" applyFill="1" applyBorder="1" applyAlignment="1">
      <alignment vertical="center" shrinkToFit="1"/>
    </xf>
    <xf numFmtId="176" fontId="7" fillId="0" borderId="30" xfId="0" applyNumberFormat="1" applyFont="1" applyFill="1" applyBorder="1" applyAlignment="1">
      <alignment vertical="center" shrinkToFit="1"/>
    </xf>
    <xf numFmtId="176" fontId="7" fillId="0" borderId="31" xfId="0" applyNumberFormat="1" applyFont="1" applyFill="1" applyBorder="1" applyAlignment="1">
      <alignment vertical="center" shrinkToFit="1"/>
    </xf>
    <xf numFmtId="176" fontId="7" fillId="0" borderId="32" xfId="0" applyNumberFormat="1" applyFont="1" applyFill="1" applyBorder="1" applyAlignment="1">
      <alignment vertical="center" shrinkToFit="1"/>
    </xf>
    <xf numFmtId="176" fontId="7" fillId="0" borderId="29" xfId="0" applyNumberFormat="1" applyFont="1" applyFill="1" applyBorder="1" applyAlignment="1">
      <alignment horizontal="center" vertical="center" shrinkToFit="1"/>
    </xf>
    <xf numFmtId="176" fontId="0" fillId="0" borderId="30" xfId="0" applyNumberFormat="1" applyFill="1" applyBorder="1" applyAlignment="1">
      <alignment horizontal="center" vertical="center" shrinkToFit="1"/>
    </xf>
    <xf numFmtId="176" fontId="0" fillId="0" borderId="31" xfId="0" applyNumberFormat="1" applyFill="1" applyBorder="1" applyAlignment="1">
      <alignment horizontal="center" vertical="center" shrinkToFit="1"/>
    </xf>
    <xf numFmtId="176" fontId="7" fillId="0" borderId="32" xfId="0" applyNumberFormat="1" applyFont="1" applyFill="1" applyBorder="1" applyAlignment="1">
      <alignment horizontal="center" vertical="center" shrinkToFit="1"/>
    </xf>
    <xf numFmtId="0" fontId="6" fillId="0" borderId="11" xfId="0" applyFont="1" applyFill="1" applyBorder="1" applyAlignment="1">
      <alignment horizontal="center" vertical="center" textRotation="255" wrapText="1"/>
    </xf>
    <xf numFmtId="0" fontId="6" fillId="0" borderId="15" xfId="0" applyFont="1" applyFill="1" applyBorder="1" applyAlignment="1">
      <alignment horizontal="center" vertical="center" textRotation="255" wrapText="1"/>
    </xf>
    <xf numFmtId="0" fontId="6" fillId="0" borderId="3" xfId="0" applyFont="1" applyFill="1" applyBorder="1" applyAlignment="1">
      <alignment horizontal="center" vertical="center" textRotation="255" wrapText="1"/>
    </xf>
    <xf numFmtId="0" fontId="7" fillId="0" borderId="19" xfId="0" applyFont="1" applyBorder="1" applyAlignment="1">
      <alignment horizontal="left" wrapText="1"/>
    </xf>
    <xf numFmtId="0" fontId="0" fillId="0" borderId="0" xfId="0" applyBorder="1" applyAlignment="1">
      <alignment horizontal="left"/>
    </xf>
    <xf numFmtId="0" fontId="4" fillId="0" borderId="39" xfId="0" applyFont="1" applyBorder="1" applyAlignment="1">
      <alignment horizontal="left" vertical="center" wrapText="1"/>
    </xf>
    <xf numFmtId="0" fontId="4" fillId="0" borderId="48" xfId="0" applyFont="1" applyBorder="1" applyAlignment="1">
      <alignment horizontal="left" vertical="center" wrapText="1"/>
    </xf>
    <xf numFmtId="0" fontId="3" fillId="0" borderId="39" xfId="0" applyFont="1" applyBorder="1" applyAlignment="1">
      <alignment horizontal="center" vertical="center"/>
    </xf>
    <xf numFmtId="0" fontId="3" fillId="0" borderId="47" xfId="0" applyFont="1" applyBorder="1" applyAlignment="1">
      <alignment horizontal="center" vertical="center"/>
    </xf>
    <xf numFmtId="0" fontId="4" fillId="0" borderId="39" xfId="0" applyFont="1" applyBorder="1" applyAlignment="1">
      <alignment horizontal="center" vertical="center" wrapText="1"/>
    </xf>
    <xf numFmtId="0" fontId="7" fillId="0" borderId="23" xfId="0" applyFont="1" applyBorder="1" applyAlignment="1">
      <alignment horizontal="center" vertical="center" textRotation="255"/>
    </xf>
    <xf numFmtId="176" fontId="7" fillId="0" borderId="34" xfId="0" applyNumberFormat="1" applyFont="1" applyFill="1" applyBorder="1" applyAlignment="1">
      <alignment vertical="center" shrinkToFit="1"/>
    </xf>
    <xf numFmtId="0" fontId="0" fillId="0" borderId="35" xfId="0" applyFill="1" applyBorder="1" applyAlignment="1">
      <alignment vertical="center" shrinkToFit="1"/>
    </xf>
    <xf numFmtId="0" fontId="0" fillId="0" borderId="36" xfId="0" applyFill="1" applyBorder="1" applyAlignment="1">
      <alignment vertical="center" shrinkToFit="1"/>
    </xf>
    <xf numFmtId="0" fontId="2" fillId="0" borderId="22" xfId="0" applyFont="1" applyFill="1" applyBorder="1" applyAlignment="1">
      <alignment horizontal="center" vertical="center"/>
    </xf>
    <xf numFmtId="0" fontId="2" fillId="0" borderId="33" xfId="0" applyFont="1" applyFill="1" applyBorder="1" applyAlignment="1">
      <alignment horizontal="center" vertical="center"/>
    </xf>
    <xf numFmtId="0" fontId="4" fillId="0" borderId="39" xfId="0" applyFont="1" applyBorder="1" applyAlignment="1">
      <alignment horizontal="right" vertical="center" wrapText="1"/>
    </xf>
    <xf numFmtId="0" fontId="4" fillId="0" borderId="40" xfId="0" applyFont="1" applyBorder="1" applyAlignment="1">
      <alignment horizontal="right" vertical="center" wrapText="1"/>
    </xf>
    <xf numFmtId="0" fontId="16" fillId="2" borderId="5"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7" fillId="0" borderId="6"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18" xfId="0" applyFont="1" applyBorder="1" applyAlignment="1">
      <alignment horizontal="center" vertical="center" textRotation="255" wrapText="1"/>
    </xf>
    <xf numFmtId="0" fontId="6" fillId="0" borderId="3" xfId="0" applyFont="1" applyFill="1" applyBorder="1" applyAlignment="1">
      <alignment horizontal="center" vertical="top" textRotation="255" wrapText="1"/>
    </xf>
    <xf numFmtId="0" fontId="6" fillId="0" borderId="15" xfId="0" applyFont="1" applyFill="1" applyBorder="1" applyAlignment="1">
      <alignment horizontal="center" vertical="top" textRotation="255" wrapText="1"/>
    </xf>
    <xf numFmtId="0" fontId="7" fillId="0" borderId="24" xfId="0" applyFont="1" applyBorder="1" applyAlignment="1">
      <alignment horizontal="center" vertical="center" textRotation="255" wrapText="1"/>
    </xf>
    <xf numFmtId="0" fontId="7" fillId="0" borderId="23"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176" fontId="7" fillId="0" borderId="34" xfId="0" applyNumberFormat="1" applyFont="1" applyFill="1" applyBorder="1" applyAlignment="1">
      <alignment horizontal="center" vertical="center" shrinkToFit="1"/>
    </xf>
    <xf numFmtId="176" fontId="0" fillId="0" borderId="35" xfId="0" applyNumberFormat="1" applyFill="1" applyBorder="1" applyAlignment="1">
      <alignment horizontal="center" vertical="center" shrinkToFit="1"/>
    </xf>
    <xf numFmtId="176" fontId="0" fillId="0" borderId="36" xfId="0" applyNumberFormat="1" applyFill="1" applyBorder="1" applyAlignment="1">
      <alignment horizontal="center" vertical="center" shrinkToFit="1"/>
    </xf>
    <xf numFmtId="176" fontId="7" fillId="0" borderId="37" xfId="0" applyNumberFormat="1" applyFont="1" applyFill="1" applyBorder="1" applyAlignment="1">
      <alignment horizontal="center" vertical="center" shrinkToFit="1"/>
    </xf>
    <xf numFmtId="176" fontId="7" fillId="0" borderId="36" xfId="0" applyNumberFormat="1" applyFont="1" applyFill="1" applyBorder="1" applyAlignment="1">
      <alignment horizontal="center" vertical="center" shrinkToFit="1"/>
    </xf>
    <xf numFmtId="176" fontId="7" fillId="0" borderId="35" xfId="0" applyNumberFormat="1" applyFont="1" applyFill="1" applyBorder="1" applyAlignment="1">
      <alignment horizontal="center" vertical="center" shrinkToFit="1"/>
    </xf>
    <xf numFmtId="0" fontId="13" fillId="0" borderId="0" xfId="0" applyFont="1" applyAlignment="1">
      <alignment horizontal="center" vertical="center"/>
    </xf>
    <xf numFmtId="0" fontId="14" fillId="0" borderId="0" xfId="0" applyFont="1" applyAlignment="1">
      <alignment horizontal="right" vertical="center"/>
    </xf>
    <xf numFmtId="0" fontId="14" fillId="0" borderId="0" xfId="0" applyFont="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0" borderId="49" xfId="0" applyFill="1" applyBorder="1" applyAlignment="1">
      <alignment horizontal="center" vertical="center" textRotation="255"/>
    </xf>
    <xf numFmtId="0" fontId="0" fillId="2" borderId="1" xfId="0" applyFill="1" applyBorder="1" applyAlignment="1">
      <alignment horizontal="center" vertical="center" textRotation="255" wrapText="1"/>
    </xf>
    <xf numFmtId="0" fontId="0" fillId="2" borderId="1" xfId="0" applyFill="1" applyBorder="1" applyAlignment="1">
      <alignment horizontal="center" vertical="center" textRotation="255"/>
    </xf>
    <xf numFmtId="0" fontId="0" fillId="5" borderId="1" xfId="0" applyFill="1" applyBorder="1" applyAlignment="1">
      <alignment horizontal="center" vertical="center" textRotation="255" wrapText="1"/>
    </xf>
    <xf numFmtId="0" fontId="0" fillId="5" borderId="1" xfId="0" applyFill="1" applyBorder="1" applyAlignment="1">
      <alignment horizontal="center" vertical="center" textRotation="255"/>
    </xf>
    <xf numFmtId="0" fontId="0" fillId="4" borderId="1" xfId="0" applyFill="1" applyBorder="1" applyAlignment="1">
      <alignment horizontal="center" vertical="center" textRotation="255" wrapText="1"/>
    </xf>
    <xf numFmtId="0" fontId="0" fillId="4" borderId="1" xfId="0" applyFill="1" applyBorder="1" applyAlignment="1">
      <alignment horizontal="center" vertical="center" textRotation="255"/>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 borderId="1" xfId="0" applyFont="1" applyFill="1" applyBorder="1" applyAlignment="1">
      <alignment horizontal="center" vertical="center" textRotation="255"/>
    </xf>
    <xf numFmtId="0" fontId="12" fillId="3" borderId="1" xfId="0" applyFont="1" applyFill="1" applyBorder="1" applyAlignment="1">
      <alignment horizontal="center" vertical="center" textRotation="255"/>
    </xf>
  </cellXfs>
  <cellStyles count="1">
    <cellStyle name="標準" xfId="0" builtinId="0"/>
  </cellStyles>
  <dxfs count="2">
    <dxf>
      <font>
        <color theme="0"/>
      </font>
      <fill>
        <patternFill>
          <bgColor theme="0"/>
        </patternFill>
      </fill>
    </dxf>
    <dxf>
      <font>
        <color theme="0"/>
      </font>
      <fill>
        <patternFill>
          <bgColor theme="0"/>
        </patternFill>
      </fill>
    </dxf>
  </dxfs>
  <tableStyles count="0" defaultTableStyle="TableStyleMedium9" defaultPivotStyle="PivotStyleLight16"/>
  <colors>
    <mruColors>
      <color rgb="FFFFCCCC"/>
      <color rgb="FF0000FF"/>
      <color rgb="FFCCFFFF"/>
      <color rgb="FFFFFF99"/>
      <color rgb="FFCCFF99"/>
      <color rgb="FF99FF99"/>
      <color rgb="FF66FF66"/>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03947599114344"/>
          <c:y val="5.9060431484527436E-2"/>
          <c:w val="0.66023514855275534"/>
          <c:h val="0.88271673890177527"/>
        </c:manualLayout>
      </c:layout>
      <c:radarChart>
        <c:radarStyle val="marker"/>
        <c:varyColors val="0"/>
        <c:ser>
          <c:idx val="0"/>
          <c:order val="0"/>
          <c:spPr>
            <a:ln w="38100">
              <a:solidFill>
                <a:srgbClr val="FF0000"/>
              </a:solidFill>
            </a:ln>
          </c:spPr>
          <c:marker>
            <c:symbol val="none"/>
          </c:marker>
          <c:cat>
            <c:strRef>
              <c:f>グラフ!$N$3:$N$16</c:f>
              <c:strCache>
                <c:ptCount val="14"/>
                <c:pt idx="0">
                  <c:v>使命倫理</c:v>
                </c:pt>
                <c:pt idx="1">
                  <c:v>危機管理</c:v>
                </c:pt>
                <c:pt idx="2">
                  <c:v>向上心</c:v>
                </c:pt>
                <c:pt idx="3">
                  <c:v>省察力</c:v>
                </c:pt>
                <c:pt idx="4">
                  <c:v>人権感覚</c:v>
                </c:pt>
                <c:pt idx="5">
                  <c:v>教科指導</c:v>
                </c:pt>
                <c:pt idx="6">
                  <c:v>学級経営</c:v>
                </c:pt>
                <c:pt idx="7">
                  <c:v>生徒指導</c:v>
                </c:pt>
                <c:pt idx="8">
                  <c:v>対人関係</c:v>
                </c:pt>
                <c:pt idx="9">
                  <c:v>協働性</c:v>
                </c:pt>
                <c:pt idx="10">
                  <c:v>組織貢献</c:v>
                </c:pt>
                <c:pt idx="11">
                  <c:v>識見教養</c:v>
                </c:pt>
                <c:pt idx="12">
                  <c:v>心身健康</c:v>
                </c:pt>
                <c:pt idx="13">
                  <c:v>人間性</c:v>
                </c:pt>
              </c:strCache>
            </c:strRef>
          </c:cat>
          <c:val>
            <c:numRef>
              <c:f>グラフ!$O$3:$O$16</c:f>
              <c:numCache>
                <c:formatCode>0.0_ </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spPr>
            <a:ln w="38100">
              <a:solidFill>
                <a:srgbClr val="00B0F0"/>
              </a:solidFill>
            </a:ln>
          </c:spPr>
          <c:marker>
            <c:spPr>
              <a:solidFill>
                <a:srgbClr val="00B0F0"/>
              </a:solidFill>
              <a:ln w="15875">
                <a:solidFill>
                  <a:srgbClr val="00B0F0"/>
                </a:solidFill>
              </a:ln>
            </c:spPr>
          </c:marker>
          <c:cat>
            <c:strRef>
              <c:f>グラフ!$N$3:$N$16</c:f>
              <c:strCache>
                <c:ptCount val="14"/>
                <c:pt idx="0">
                  <c:v>使命倫理</c:v>
                </c:pt>
                <c:pt idx="1">
                  <c:v>危機管理</c:v>
                </c:pt>
                <c:pt idx="2">
                  <c:v>向上心</c:v>
                </c:pt>
                <c:pt idx="3">
                  <c:v>省察力</c:v>
                </c:pt>
                <c:pt idx="4">
                  <c:v>人権感覚</c:v>
                </c:pt>
                <c:pt idx="5">
                  <c:v>教科指導</c:v>
                </c:pt>
                <c:pt idx="6">
                  <c:v>学級経営</c:v>
                </c:pt>
                <c:pt idx="7">
                  <c:v>生徒指導</c:v>
                </c:pt>
                <c:pt idx="8">
                  <c:v>対人関係</c:v>
                </c:pt>
                <c:pt idx="9">
                  <c:v>協働性</c:v>
                </c:pt>
                <c:pt idx="10">
                  <c:v>組織貢献</c:v>
                </c:pt>
                <c:pt idx="11">
                  <c:v>識見教養</c:v>
                </c:pt>
                <c:pt idx="12">
                  <c:v>心身健康</c:v>
                </c:pt>
                <c:pt idx="13">
                  <c:v>人間性</c:v>
                </c:pt>
              </c:strCache>
            </c:strRef>
          </c:cat>
          <c:val>
            <c:numRef>
              <c:f>グラフ!$P$3:$P$16</c:f>
              <c:numCache>
                <c:formatCode>0.0_ </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axId val="88958080"/>
        <c:axId val="88960000"/>
      </c:radarChart>
      <c:catAx>
        <c:axId val="88958080"/>
        <c:scaling>
          <c:orientation val="minMax"/>
        </c:scaling>
        <c:delete val="0"/>
        <c:axPos val="b"/>
        <c:majorGridlines/>
        <c:numFmt formatCode="General" sourceLinked="0"/>
        <c:majorTickMark val="out"/>
        <c:minorTickMark val="none"/>
        <c:tickLblPos val="nextTo"/>
        <c:txPr>
          <a:bodyPr/>
          <a:lstStyle/>
          <a:p>
            <a:pPr>
              <a:defRPr sz="1400"/>
            </a:pPr>
            <a:endParaRPr lang="ja-JP"/>
          </a:p>
        </c:txPr>
        <c:crossAx val="88960000"/>
        <c:crosses val="autoZero"/>
        <c:auto val="1"/>
        <c:lblAlgn val="ctr"/>
        <c:lblOffset val="100"/>
        <c:noMultiLvlLbl val="0"/>
      </c:catAx>
      <c:valAx>
        <c:axId val="88960000"/>
        <c:scaling>
          <c:orientation val="minMax"/>
          <c:max val="4"/>
          <c:min val="0"/>
        </c:scaling>
        <c:delete val="0"/>
        <c:axPos val="l"/>
        <c:majorGridlines/>
        <c:numFmt formatCode="0.0_ " sourceLinked="1"/>
        <c:majorTickMark val="cross"/>
        <c:minorTickMark val="none"/>
        <c:tickLblPos val="nextTo"/>
        <c:txPr>
          <a:bodyPr/>
          <a:lstStyle/>
          <a:p>
            <a:pPr>
              <a:defRPr sz="1400"/>
            </a:pPr>
            <a:endParaRPr lang="ja-JP"/>
          </a:p>
        </c:txPr>
        <c:crossAx val="88958080"/>
        <c:crosses val="autoZero"/>
        <c:crossBetween val="between"/>
        <c:majorUnit val="1"/>
        <c:minorUnit val="0.2"/>
      </c:valAx>
    </c:plotArea>
    <c:plotVisOnly val="1"/>
    <c:dispBlanksAs val="gap"/>
    <c:showDLblsOverMax val="0"/>
  </c:chart>
  <c:spPr>
    <a:ln w="38100">
      <a:solidFill>
        <a:schemeClr val="tx1"/>
      </a:solidFill>
    </a:ln>
  </c:sp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marker>
            <c:symbol val="none"/>
          </c:marker>
          <c:cat>
            <c:strRef>
              <c:f>グラフ!$M$20:$M$23</c:f>
              <c:strCache>
                <c:ptCount val="4"/>
                <c:pt idx="0">
                  <c:v>教員としての
基礎的素養</c:v>
                </c:pt>
                <c:pt idx="1">
                  <c:v>教育のプロとしての
資質・能力</c:v>
                </c:pt>
                <c:pt idx="2">
                  <c:v>組織の一員としての
資質・能力</c:v>
                </c:pt>
                <c:pt idx="3">
                  <c:v>社会人としての
資質・能力</c:v>
                </c:pt>
              </c:strCache>
            </c:strRef>
          </c:cat>
          <c:val>
            <c:numRef>
              <c:f>グラフ!$N$20:$N$23</c:f>
              <c:numCache>
                <c:formatCode>General</c:formatCode>
                <c:ptCount val="4"/>
              </c:numCache>
            </c:numRef>
          </c:val>
        </c:ser>
        <c:ser>
          <c:idx val="1"/>
          <c:order val="1"/>
          <c:spPr>
            <a:ln w="38100">
              <a:solidFill>
                <a:srgbClr val="FF0000"/>
              </a:solidFill>
            </a:ln>
          </c:spPr>
          <c:marker>
            <c:symbol val="none"/>
          </c:marker>
          <c:cat>
            <c:strRef>
              <c:f>グラフ!$M$20:$M$23</c:f>
              <c:strCache>
                <c:ptCount val="4"/>
                <c:pt idx="0">
                  <c:v>教員としての
基礎的素養</c:v>
                </c:pt>
                <c:pt idx="1">
                  <c:v>教育のプロとしての
資質・能力</c:v>
                </c:pt>
                <c:pt idx="2">
                  <c:v>組織の一員としての
資質・能力</c:v>
                </c:pt>
                <c:pt idx="3">
                  <c:v>社会人としての
資質・能力</c:v>
                </c:pt>
              </c:strCache>
            </c:strRef>
          </c:cat>
          <c:val>
            <c:numRef>
              <c:f>グラフ!$O$20:$O$23</c:f>
              <c:numCache>
                <c:formatCode>0.0_ </c:formatCode>
                <c:ptCount val="4"/>
                <c:pt idx="0">
                  <c:v>0</c:v>
                </c:pt>
                <c:pt idx="1">
                  <c:v>0</c:v>
                </c:pt>
                <c:pt idx="2">
                  <c:v>0</c:v>
                </c:pt>
                <c:pt idx="3">
                  <c:v>0</c:v>
                </c:pt>
              </c:numCache>
            </c:numRef>
          </c:val>
        </c:ser>
        <c:ser>
          <c:idx val="2"/>
          <c:order val="2"/>
          <c:spPr>
            <a:ln w="38100">
              <a:solidFill>
                <a:srgbClr val="00B0F0"/>
              </a:solidFill>
            </a:ln>
          </c:spPr>
          <c:marker>
            <c:symbol val="x"/>
            <c:size val="9"/>
            <c:spPr>
              <a:solidFill>
                <a:srgbClr val="00B0F0"/>
              </a:solidFill>
              <a:ln w="12700">
                <a:solidFill>
                  <a:srgbClr val="00B0F0"/>
                </a:solidFill>
              </a:ln>
            </c:spPr>
          </c:marker>
          <c:cat>
            <c:strRef>
              <c:f>グラフ!$M$20:$M$23</c:f>
              <c:strCache>
                <c:ptCount val="4"/>
                <c:pt idx="0">
                  <c:v>教員としての
基礎的素養</c:v>
                </c:pt>
                <c:pt idx="1">
                  <c:v>教育のプロとしての
資質・能力</c:v>
                </c:pt>
                <c:pt idx="2">
                  <c:v>組織の一員としての
資質・能力</c:v>
                </c:pt>
                <c:pt idx="3">
                  <c:v>社会人としての
資質・能力</c:v>
                </c:pt>
              </c:strCache>
            </c:strRef>
          </c:cat>
          <c:val>
            <c:numRef>
              <c:f>グラフ!$P$20:$P$23</c:f>
              <c:numCache>
                <c:formatCode>0.0_ </c:formatCode>
                <c:ptCount val="4"/>
                <c:pt idx="0">
                  <c:v>0</c:v>
                </c:pt>
                <c:pt idx="1">
                  <c:v>0</c:v>
                </c:pt>
                <c:pt idx="2">
                  <c:v>0</c:v>
                </c:pt>
                <c:pt idx="3">
                  <c:v>0</c:v>
                </c:pt>
              </c:numCache>
            </c:numRef>
          </c:val>
        </c:ser>
        <c:dLbls>
          <c:showLegendKey val="0"/>
          <c:showVal val="0"/>
          <c:showCatName val="0"/>
          <c:showSerName val="0"/>
          <c:showPercent val="0"/>
          <c:showBubbleSize val="0"/>
        </c:dLbls>
        <c:axId val="90389888"/>
        <c:axId val="90416640"/>
      </c:radarChart>
      <c:catAx>
        <c:axId val="90389888"/>
        <c:scaling>
          <c:orientation val="minMax"/>
        </c:scaling>
        <c:delete val="0"/>
        <c:axPos val="b"/>
        <c:majorGridlines/>
        <c:numFmt formatCode="General" sourceLinked="0"/>
        <c:majorTickMark val="out"/>
        <c:minorTickMark val="none"/>
        <c:tickLblPos val="nextTo"/>
        <c:txPr>
          <a:bodyPr/>
          <a:lstStyle/>
          <a:p>
            <a:pPr>
              <a:defRPr sz="1400"/>
            </a:pPr>
            <a:endParaRPr lang="ja-JP"/>
          </a:p>
        </c:txPr>
        <c:crossAx val="90416640"/>
        <c:crosses val="autoZero"/>
        <c:auto val="1"/>
        <c:lblAlgn val="ctr"/>
        <c:lblOffset val="100"/>
        <c:noMultiLvlLbl val="0"/>
      </c:catAx>
      <c:valAx>
        <c:axId val="90416640"/>
        <c:scaling>
          <c:orientation val="minMax"/>
          <c:max val="4"/>
          <c:min val="0"/>
        </c:scaling>
        <c:delete val="0"/>
        <c:axPos val="l"/>
        <c:majorGridlines/>
        <c:numFmt formatCode="#,##0.0_);\(#,##0.0\)" sourceLinked="0"/>
        <c:majorTickMark val="cross"/>
        <c:minorTickMark val="none"/>
        <c:tickLblPos val="nextTo"/>
        <c:txPr>
          <a:bodyPr/>
          <a:lstStyle/>
          <a:p>
            <a:pPr>
              <a:defRPr sz="1400"/>
            </a:pPr>
            <a:endParaRPr lang="ja-JP"/>
          </a:p>
        </c:txPr>
        <c:crossAx val="90389888"/>
        <c:crosses val="autoZero"/>
        <c:crossBetween val="between"/>
        <c:majorUnit val="1"/>
        <c:minorUnit val="0.1"/>
      </c:valAx>
    </c:plotArea>
    <c:plotVisOnly val="1"/>
    <c:dispBlanksAs val="gap"/>
    <c:showDLblsOverMax val="0"/>
  </c:chart>
  <c:spPr>
    <a:ln w="38100">
      <a:solidFill>
        <a:schemeClr val="tx1"/>
      </a:solidFill>
    </a:ln>
  </c:spPr>
  <c:printSettings>
    <c:headerFooter/>
    <c:pageMargins b="0.75000000000000011" l="0.70000000000000007" r="0.70000000000000007" t="0.750000000000000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228600</xdr:colOff>
      <xdr:row>2</xdr:row>
      <xdr:rowOff>47625</xdr:rowOff>
    </xdr:from>
    <xdr:to>
      <xdr:col>9</xdr:col>
      <xdr:colOff>285750</xdr:colOff>
      <xdr:row>2</xdr:row>
      <xdr:rowOff>533400</xdr:rowOff>
    </xdr:to>
    <xdr:pic>
      <xdr:nvPicPr>
        <xdr:cNvPr id="3" name="図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96375" y="657225"/>
          <a:ext cx="561975" cy="485775"/>
        </a:xfrm>
        <a:prstGeom prst="rect">
          <a:avLst/>
        </a:prstGeom>
      </xdr:spPr>
    </xdr:pic>
    <xdr:clientData/>
  </xdr:twoCellAnchor>
  <xdr:twoCellAnchor>
    <xdr:from>
      <xdr:col>10</xdr:col>
      <xdr:colOff>57149</xdr:colOff>
      <xdr:row>1</xdr:row>
      <xdr:rowOff>19050</xdr:rowOff>
    </xdr:from>
    <xdr:to>
      <xdr:col>13</xdr:col>
      <xdr:colOff>104775</xdr:colOff>
      <xdr:row>5</xdr:row>
      <xdr:rowOff>9525</xdr:rowOff>
    </xdr:to>
    <xdr:sp macro="" textlink="">
      <xdr:nvSpPr>
        <xdr:cNvPr id="4" name="角丸四角形 3"/>
        <xdr:cNvSpPr/>
      </xdr:nvSpPr>
      <xdr:spPr>
        <a:xfrm>
          <a:off x="9934574" y="352425"/>
          <a:ext cx="1600201" cy="1209675"/>
        </a:xfrm>
        <a:prstGeom prst="round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　　黄色のセルのみ、入力してください。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　実施日は、適宜、変更してください。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109008</xdr:colOff>
      <xdr:row>2</xdr:row>
      <xdr:rowOff>71967</xdr:rowOff>
    </xdr:from>
    <xdr:to>
      <xdr:col>11</xdr:col>
      <xdr:colOff>179917</xdr:colOff>
      <xdr:row>15</xdr:row>
      <xdr:rowOff>391583</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42332</xdr:colOff>
      <xdr:row>13</xdr:row>
      <xdr:rowOff>423333</xdr:rowOff>
    </xdr:from>
    <xdr:to>
      <xdr:col>11</xdr:col>
      <xdr:colOff>63499</xdr:colOff>
      <xdr:row>15</xdr:row>
      <xdr:rowOff>285750</xdr:rowOff>
    </xdr:to>
    <xdr:sp macro="" textlink="">
      <xdr:nvSpPr>
        <xdr:cNvPr id="9" name="テキスト ボックス 8"/>
        <xdr:cNvSpPr txBox="1"/>
      </xdr:nvSpPr>
      <xdr:spPr>
        <a:xfrm>
          <a:off x="7344832" y="6477000"/>
          <a:ext cx="751417" cy="7937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１回目</a:t>
          </a:r>
          <a:endParaRPr kumimoji="1" lang="en-US" altLang="ja-JP" sz="1400"/>
        </a:p>
        <a:p>
          <a:endParaRPr kumimoji="1" lang="en-US" altLang="ja-JP" sz="1400"/>
        </a:p>
        <a:p>
          <a:r>
            <a:rPr kumimoji="1" lang="ja-JP" altLang="en-US" sz="1400"/>
            <a:t>２回目</a:t>
          </a:r>
        </a:p>
      </xdr:txBody>
    </xdr:sp>
    <xdr:clientData/>
  </xdr:twoCellAnchor>
  <xdr:twoCellAnchor>
    <xdr:from>
      <xdr:col>9</xdr:col>
      <xdr:colOff>296334</xdr:colOff>
      <xdr:row>14</xdr:row>
      <xdr:rowOff>116417</xdr:rowOff>
    </xdr:from>
    <xdr:to>
      <xdr:col>10</xdr:col>
      <xdr:colOff>31751</xdr:colOff>
      <xdr:row>14</xdr:row>
      <xdr:rowOff>116417</xdr:rowOff>
    </xdr:to>
    <xdr:cxnSp macro="">
      <xdr:nvCxnSpPr>
        <xdr:cNvPr id="11" name="直線コネクタ 10"/>
        <xdr:cNvCxnSpPr/>
      </xdr:nvCxnSpPr>
      <xdr:spPr>
        <a:xfrm>
          <a:off x="6868584" y="6635750"/>
          <a:ext cx="465667"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296333</xdr:colOff>
      <xdr:row>15</xdr:row>
      <xdr:rowOff>84667</xdr:rowOff>
    </xdr:from>
    <xdr:to>
      <xdr:col>10</xdr:col>
      <xdr:colOff>31750</xdr:colOff>
      <xdr:row>15</xdr:row>
      <xdr:rowOff>84667</xdr:rowOff>
    </xdr:to>
    <xdr:cxnSp macro="">
      <xdr:nvCxnSpPr>
        <xdr:cNvPr id="13" name="直線コネクタ 12"/>
        <xdr:cNvCxnSpPr/>
      </xdr:nvCxnSpPr>
      <xdr:spPr>
        <a:xfrm>
          <a:off x="6868583" y="7069667"/>
          <a:ext cx="465667" cy="0"/>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xdr:row>
      <xdr:rowOff>158750</xdr:rowOff>
    </xdr:from>
    <xdr:to>
      <xdr:col>6</xdr:col>
      <xdr:colOff>201084</xdr:colOff>
      <xdr:row>3</xdr:row>
      <xdr:rowOff>10583</xdr:rowOff>
    </xdr:to>
    <xdr:sp macro="" textlink="">
      <xdr:nvSpPr>
        <xdr:cNvPr id="6" name="正方形/長方形 5"/>
        <xdr:cNvSpPr/>
      </xdr:nvSpPr>
      <xdr:spPr>
        <a:xfrm>
          <a:off x="3651250" y="1090083"/>
          <a:ext cx="931334" cy="317500"/>
        </a:xfrm>
        <a:prstGeom prst="rect">
          <a:avLst/>
        </a:prstGeom>
        <a:solidFill>
          <a:srgbClr val="CC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使命倫理</a:t>
          </a:r>
          <a:endParaRPr kumimoji="1" lang="ja-JP" altLang="en-US" sz="1100"/>
        </a:p>
      </xdr:txBody>
    </xdr:sp>
    <xdr:clientData/>
  </xdr:twoCellAnchor>
  <xdr:twoCellAnchor>
    <xdr:from>
      <xdr:col>7</xdr:col>
      <xdr:colOff>201083</xdr:colOff>
      <xdr:row>3</xdr:row>
      <xdr:rowOff>63499</xdr:rowOff>
    </xdr:from>
    <xdr:to>
      <xdr:col>8</xdr:col>
      <xdr:colOff>402167</xdr:colOff>
      <xdr:row>3</xdr:row>
      <xdr:rowOff>380999</xdr:rowOff>
    </xdr:to>
    <xdr:sp macro="" textlink="">
      <xdr:nvSpPr>
        <xdr:cNvPr id="7" name="正方形/長方形 6"/>
        <xdr:cNvSpPr/>
      </xdr:nvSpPr>
      <xdr:spPr>
        <a:xfrm>
          <a:off x="5312833" y="1460499"/>
          <a:ext cx="931334" cy="317500"/>
        </a:xfrm>
        <a:prstGeom prst="rect">
          <a:avLst/>
        </a:prstGeom>
        <a:solidFill>
          <a:srgbClr val="CC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危機管理</a:t>
          </a:r>
          <a:endParaRPr kumimoji="1" lang="ja-JP" altLang="en-US" sz="1100"/>
        </a:p>
      </xdr:txBody>
    </xdr:sp>
    <xdr:clientData/>
  </xdr:twoCellAnchor>
  <xdr:twoCellAnchor>
    <xdr:from>
      <xdr:col>8</xdr:col>
      <xdr:colOff>423333</xdr:colOff>
      <xdr:row>4</xdr:row>
      <xdr:rowOff>402166</xdr:rowOff>
    </xdr:from>
    <xdr:to>
      <xdr:col>9</xdr:col>
      <xdr:colOff>624417</xdr:colOff>
      <xdr:row>5</xdr:row>
      <xdr:rowOff>254000</xdr:rowOff>
    </xdr:to>
    <xdr:sp macro="" textlink="">
      <xdr:nvSpPr>
        <xdr:cNvPr id="8" name="正方形/長方形 7"/>
        <xdr:cNvSpPr/>
      </xdr:nvSpPr>
      <xdr:spPr>
        <a:xfrm>
          <a:off x="6265333" y="2264833"/>
          <a:ext cx="931334" cy="317500"/>
        </a:xfrm>
        <a:prstGeom prst="rect">
          <a:avLst/>
        </a:prstGeom>
        <a:solidFill>
          <a:srgbClr val="CC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向上心</a:t>
          </a:r>
          <a:endParaRPr kumimoji="1" lang="ja-JP" altLang="en-US" sz="1100"/>
        </a:p>
      </xdr:txBody>
    </xdr:sp>
    <xdr:clientData/>
  </xdr:twoCellAnchor>
  <xdr:twoCellAnchor>
    <xdr:from>
      <xdr:col>9</xdr:col>
      <xdr:colOff>190500</xdr:colOff>
      <xdr:row>7</xdr:row>
      <xdr:rowOff>137583</xdr:rowOff>
    </xdr:from>
    <xdr:to>
      <xdr:col>10</xdr:col>
      <xdr:colOff>391584</xdr:colOff>
      <xdr:row>7</xdr:row>
      <xdr:rowOff>455083</xdr:rowOff>
    </xdr:to>
    <xdr:sp macro="" textlink="">
      <xdr:nvSpPr>
        <xdr:cNvPr id="10" name="正方形/長方形 9"/>
        <xdr:cNvSpPr/>
      </xdr:nvSpPr>
      <xdr:spPr>
        <a:xfrm>
          <a:off x="6762750" y="3397250"/>
          <a:ext cx="931334" cy="317500"/>
        </a:xfrm>
        <a:prstGeom prst="rect">
          <a:avLst/>
        </a:prstGeom>
        <a:solidFill>
          <a:srgbClr val="CC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省察力</a:t>
          </a:r>
          <a:endParaRPr kumimoji="1" lang="ja-JP" altLang="en-US" sz="1100"/>
        </a:p>
      </xdr:txBody>
    </xdr:sp>
    <xdr:clientData/>
  </xdr:twoCellAnchor>
  <xdr:twoCellAnchor>
    <xdr:from>
      <xdr:col>5</xdr:col>
      <xdr:colOff>10583</xdr:colOff>
      <xdr:row>14</xdr:row>
      <xdr:rowOff>423333</xdr:rowOff>
    </xdr:from>
    <xdr:to>
      <xdr:col>6</xdr:col>
      <xdr:colOff>211667</xdr:colOff>
      <xdr:row>15</xdr:row>
      <xdr:rowOff>275166</xdr:rowOff>
    </xdr:to>
    <xdr:sp macro="" textlink="">
      <xdr:nvSpPr>
        <xdr:cNvPr id="12" name="正方形/長方形 11"/>
        <xdr:cNvSpPr/>
      </xdr:nvSpPr>
      <xdr:spPr>
        <a:xfrm>
          <a:off x="3661833" y="6942666"/>
          <a:ext cx="931334" cy="317500"/>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生徒指導</a:t>
          </a:r>
          <a:endParaRPr kumimoji="1" lang="ja-JP" altLang="en-US" sz="1100"/>
        </a:p>
      </xdr:txBody>
    </xdr:sp>
    <xdr:clientData/>
  </xdr:twoCellAnchor>
  <xdr:twoCellAnchor>
    <xdr:from>
      <xdr:col>0</xdr:col>
      <xdr:colOff>508000</xdr:colOff>
      <xdr:row>10</xdr:row>
      <xdr:rowOff>0</xdr:rowOff>
    </xdr:from>
    <xdr:to>
      <xdr:col>1</xdr:col>
      <xdr:colOff>709084</xdr:colOff>
      <xdr:row>10</xdr:row>
      <xdr:rowOff>317500</xdr:rowOff>
    </xdr:to>
    <xdr:sp macro="" textlink="">
      <xdr:nvSpPr>
        <xdr:cNvPr id="14" name="正方形/長方形 13"/>
        <xdr:cNvSpPr/>
      </xdr:nvSpPr>
      <xdr:spPr>
        <a:xfrm>
          <a:off x="508000" y="4656667"/>
          <a:ext cx="931334" cy="317500"/>
        </a:xfrm>
        <a:prstGeom prst="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組織貢献</a:t>
          </a:r>
          <a:endParaRPr kumimoji="1" lang="ja-JP" altLang="en-US" sz="1100"/>
        </a:p>
      </xdr:txBody>
    </xdr:sp>
    <xdr:clientData/>
  </xdr:twoCellAnchor>
  <xdr:twoCellAnchor>
    <xdr:from>
      <xdr:col>2</xdr:col>
      <xdr:colOff>539750</xdr:colOff>
      <xdr:row>3</xdr:row>
      <xdr:rowOff>84666</xdr:rowOff>
    </xdr:from>
    <xdr:to>
      <xdr:col>4</xdr:col>
      <xdr:colOff>10584</xdr:colOff>
      <xdr:row>3</xdr:row>
      <xdr:rowOff>402166</xdr:rowOff>
    </xdr:to>
    <xdr:sp macro="" textlink="">
      <xdr:nvSpPr>
        <xdr:cNvPr id="15" name="正方形/長方形 14"/>
        <xdr:cNvSpPr/>
      </xdr:nvSpPr>
      <xdr:spPr>
        <a:xfrm>
          <a:off x="2000250" y="1481666"/>
          <a:ext cx="931334" cy="317500"/>
        </a:xfrm>
        <a:prstGeom prst="rect">
          <a:avLst/>
        </a:prstGeom>
        <a:solidFill>
          <a:srgbClr val="CC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人間性</a:t>
          </a:r>
          <a:endParaRPr kumimoji="1" lang="ja-JP" altLang="en-US" sz="1100"/>
        </a:p>
      </xdr:txBody>
    </xdr:sp>
    <xdr:clientData/>
  </xdr:twoCellAnchor>
  <xdr:twoCellAnchor>
    <xdr:from>
      <xdr:col>7</xdr:col>
      <xdr:colOff>190500</xdr:colOff>
      <xdr:row>14</xdr:row>
      <xdr:rowOff>84667</xdr:rowOff>
    </xdr:from>
    <xdr:to>
      <xdr:col>8</xdr:col>
      <xdr:colOff>391584</xdr:colOff>
      <xdr:row>14</xdr:row>
      <xdr:rowOff>402167</xdr:rowOff>
    </xdr:to>
    <xdr:sp macro="" textlink="">
      <xdr:nvSpPr>
        <xdr:cNvPr id="17" name="正方形/長方形 16"/>
        <xdr:cNvSpPr/>
      </xdr:nvSpPr>
      <xdr:spPr>
        <a:xfrm>
          <a:off x="5302250" y="6604000"/>
          <a:ext cx="931334" cy="317500"/>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学級経営</a:t>
          </a:r>
          <a:endParaRPr kumimoji="1" lang="ja-JP" altLang="en-US" sz="1100"/>
        </a:p>
      </xdr:txBody>
    </xdr:sp>
    <xdr:clientData/>
  </xdr:twoCellAnchor>
  <xdr:twoCellAnchor>
    <xdr:from>
      <xdr:col>8</xdr:col>
      <xdr:colOff>433916</xdr:colOff>
      <xdr:row>12</xdr:row>
      <xdr:rowOff>190500</xdr:rowOff>
    </xdr:from>
    <xdr:to>
      <xdr:col>9</xdr:col>
      <xdr:colOff>635000</xdr:colOff>
      <xdr:row>13</xdr:row>
      <xdr:rowOff>42333</xdr:rowOff>
    </xdr:to>
    <xdr:sp macro="" textlink="">
      <xdr:nvSpPr>
        <xdr:cNvPr id="18" name="正方形/長方形 17"/>
        <xdr:cNvSpPr/>
      </xdr:nvSpPr>
      <xdr:spPr>
        <a:xfrm>
          <a:off x="6275916" y="5778500"/>
          <a:ext cx="931334" cy="317500"/>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教科指導</a:t>
          </a:r>
          <a:endParaRPr kumimoji="1" lang="ja-JP" altLang="en-US" sz="1100"/>
        </a:p>
      </xdr:txBody>
    </xdr:sp>
    <xdr:clientData/>
  </xdr:twoCellAnchor>
  <xdr:twoCellAnchor>
    <xdr:from>
      <xdr:col>9</xdr:col>
      <xdr:colOff>179917</xdr:colOff>
      <xdr:row>10</xdr:row>
      <xdr:rowOff>0</xdr:rowOff>
    </xdr:from>
    <xdr:to>
      <xdr:col>10</xdr:col>
      <xdr:colOff>381001</xdr:colOff>
      <xdr:row>10</xdr:row>
      <xdr:rowOff>317500</xdr:rowOff>
    </xdr:to>
    <xdr:sp macro="" textlink="">
      <xdr:nvSpPr>
        <xdr:cNvPr id="19" name="正方形/長方形 18"/>
        <xdr:cNvSpPr/>
      </xdr:nvSpPr>
      <xdr:spPr>
        <a:xfrm>
          <a:off x="6752167" y="4656667"/>
          <a:ext cx="931334" cy="317500"/>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人権感覚</a:t>
          </a:r>
          <a:endParaRPr kumimoji="1" lang="ja-JP" altLang="en-US" sz="1100"/>
        </a:p>
      </xdr:txBody>
    </xdr:sp>
    <xdr:clientData/>
  </xdr:twoCellAnchor>
  <xdr:twoCellAnchor>
    <xdr:from>
      <xdr:col>1</xdr:col>
      <xdr:colOff>317500</xdr:colOff>
      <xdr:row>12</xdr:row>
      <xdr:rowOff>201083</xdr:rowOff>
    </xdr:from>
    <xdr:to>
      <xdr:col>2</xdr:col>
      <xdr:colOff>518584</xdr:colOff>
      <xdr:row>13</xdr:row>
      <xdr:rowOff>52916</xdr:rowOff>
    </xdr:to>
    <xdr:sp macro="" textlink="">
      <xdr:nvSpPr>
        <xdr:cNvPr id="20" name="正方形/長方形 19"/>
        <xdr:cNvSpPr/>
      </xdr:nvSpPr>
      <xdr:spPr>
        <a:xfrm>
          <a:off x="1047750" y="5789083"/>
          <a:ext cx="931334" cy="317500"/>
        </a:xfrm>
        <a:prstGeom prst="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協働性</a:t>
          </a:r>
          <a:endParaRPr kumimoji="1" lang="ja-JP" altLang="en-US" sz="1100"/>
        </a:p>
      </xdr:txBody>
    </xdr:sp>
    <xdr:clientData/>
  </xdr:twoCellAnchor>
  <xdr:twoCellAnchor>
    <xdr:from>
      <xdr:col>2</xdr:col>
      <xdr:colOff>550333</xdr:colOff>
      <xdr:row>14</xdr:row>
      <xdr:rowOff>84667</xdr:rowOff>
    </xdr:from>
    <xdr:to>
      <xdr:col>4</xdr:col>
      <xdr:colOff>21167</xdr:colOff>
      <xdr:row>14</xdr:row>
      <xdr:rowOff>402167</xdr:rowOff>
    </xdr:to>
    <xdr:sp macro="" textlink="">
      <xdr:nvSpPr>
        <xdr:cNvPr id="21" name="正方形/長方形 20"/>
        <xdr:cNvSpPr/>
      </xdr:nvSpPr>
      <xdr:spPr>
        <a:xfrm>
          <a:off x="2010833" y="6604000"/>
          <a:ext cx="931334" cy="317500"/>
        </a:xfrm>
        <a:prstGeom prst="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対人関係</a:t>
          </a:r>
          <a:endParaRPr kumimoji="1" lang="ja-JP" altLang="en-US" sz="1100"/>
        </a:p>
      </xdr:txBody>
    </xdr:sp>
    <xdr:clientData/>
  </xdr:twoCellAnchor>
  <xdr:twoCellAnchor>
    <xdr:from>
      <xdr:col>1</xdr:col>
      <xdr:colOff>306916</xdr:colOff>
      <xdr:row>4</xdr:row>
      <xdr:rowOff>412749</xdr:rowOff>
    </xdr:from>
    <xdr:to>
      <xdr:col>2</xdr:col>
      <xdr:colOff>508000</xdr:colOff>
      <xdr:row>5</xdr:row>
      <xdr:rowOff>264583</xdr:rowOff>
    </xdr:to>
    <xdr:sp macro="" textlink="">
      <xdr:nvSpPr>
        <xdr:cNvPr id="22" name="正方形/長方形 21"/>
        <xdr:cNvSpPr/>
      </xdr:nvSpPr>
      <xdr:spPr>
        <a:xfrm>
          <a:off x="1037166" y="2275416"/>
          <a:ext cx="931334" cy="317500"/>
        </a:xfrm>
        <a:prstGeom prst="rect">
          <a:avLst/>
        </a:prstGeom>
        <a:solidFill>
          <a:srgbClr val="CC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心身健康</a:t>
          </a:r>
          <a:endParaRPr kumimoji="1" lang="ja-JP" altLang="en-US" sz="1100"/>
        </a:p>
      </xdr:txBody>
    </xdr:sp>
    <xdr:clientData/>
  </xdr:twoCellAnchor>
  <xdr:twoCellAnchor>
    <xdr:from>
      <xdr:col>0</xdr:col>
      <xdr:colOff>529167</xdr:colOff>
      <xdr:row>7</xdr:row>
      <xdr:rowOff>148166</xdr:rowOff>
    </xdr:from>
    <xdr:to>
      <xdr:col>2</xdr:col>
      <xdr:colOff>1</xdr:colOff>
      <xdr:row>8</xdr:row>
      <xdr:rowOff>0</xdr:rowOff>
    </xdr:to>
    <xdr:sp macro="" textlink="">
      <xdr:nvSpPr>
        <xdr:cNvPr id="23" name="正方形/長方形 22"/>
        <xdr:cNvSpPr/>
      </xdr:nvSpPr>
      <xdr:spPr>
        <a:xfrm>
          <a:off x="529167" y="3407833"/>
          <a:ext cx="931334" cy="317500"/>
        </a:xfrm>
        <a:prstGeom prst="rect">
          <a:avLst/>
        </a:prstGeom>
        <a:solidFill>
          <a:srgbClr val="CC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識見教養</a:t>
          </a:r>
          <a:endParaRPr kumimoji="1" lang="ja-JP" altLang="en-US" sz="1100"/>
        </a:p>
      </xdr:txBody>
    </xdr:sp>
    <xdr:clientData/>
  </xdr:twoCellAnchor>
  <xdr:twoCellAnchor>
    <xdr:from>
      <xdr:col>0</xdr:col>
      <xdr:colOff>104775</xdr:colOff>
      <xdr:row>18</xdr:row>
      <xdr:rowOff>190499</xdr:rowOff>
    </xdr:from>
    <xdr:to>
      <xdr:col>11</xdr:col>
      <xdr:colOff>133350</xdr:colOff>
      <xdr:row>28</xdr:row>
      <xdr:rowOff>47624</xdr:rowOff>
    </xdr:to>
    <xdr:graphicFrame macro="">
      <xdr:nvGraphicFramePr>
        <xdr:cNvPr id="24" name="グラフ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123825</xdr:colOff>
      <xdr:row>23</xdr:row>
      <xdr:rowOff>619125</xdr:rowOff>
    </xdr:from>
    <xdr:to>
      <xdr:col>9</xdr:col>
      <xdr:colOff>592667</xdr:colOff>
      <xdr:row>23</xdr:row>
      <xdr:rowOff>619125</xdr:rowOff>
    </xdr:to>
    <xdr:cxnSp macro="">
      <xdr:nvCxnSpPr>
        <xdr:cNvPr id="27" name="直線コネクタ 26"/>
        <xdr:cNvCxnSpPr/>
      </xdr:nvCxnSpPr>
      <xdr:spPr>
        <a:xfrm>
          <a:off x="6724650" y="13306425"/>
          <a:ext cx="468842"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123825</xdr:colOff>
      <xdr:row>24</xdr:row>
      <xdr:rowOff>123825</xdr:rowOff>
    </xdr:from>
    <xdr:to>
      <xdr:col>9</xdr:col>
      <xdr:colOff>592667</xdr:colOff>
      <xdr:row>24</xdr:row>
      <xdr:rowOff>123825</xdr:rowOff>
    </xdr:to>
    <xdr:cxnSp macro="">
      <xdr:nvCxnSpPr>
        <xdr:cNvPr id="28" name="直線コネクタ 27"/>
        <xdr:cNvCxnSpPr/>
      </xdr:nvCxnSpPr>
      <xdr:spPr>
        <a:xfrm>
          <a:off x="6724650" y="13763625"/>
          <a:ext cx="468842" cy="0"/>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c:userShapes xmlns:c="http://schemas.openxmlformats.org/drawingml/2006/chart">
  <cdr:relSizeAnchor xmlns:cdr="http://schemas.openxmlformats.org/drawingml/2006/chartDrawing">
    <cdr:from>
      <cdr:x>0.88118</cdr:x>
      <cdr:y>0.78913</cdr:y>
    </cdr:from>
    <cdr:to>
      <cdr:x>0.97438</cdr:x>
      <cdr:y>0.92678</cdr:y>
    </cdr:to>
    <cdr:sp macro="" textlink="">
      <cdr:nvSpPr>
        <cdr:cNvPr id="2" name="テキスト ボックス 8"/>
        <cdr:cNvSpPr txBox="1"/>
      </cdr:nvSpPr>
      <cdr:spPr>
        <a:xfrm xmlns:a="http://schemas.openxmlformats.org/drawingml/2006/main">
          <a:off x="7134225" y="4562475"/>
          <a:ext cx="754592" cy="795867"/>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400"/>
            <a:t>１回目</a:t>
          </a:r>
          <a:endParaRPr kumimoji="1" lang="en-US" altLang="ja-JP" sz="1400"/>
        </a:p>
        <a:p xmlns:a="http://schemas.openxmlformats.org/drawingml/2006/main">
          <a:endParaRPr kumimoji="1" lang="en-US" altLang="ja-JP" sz="1400"/>
        </a:p>
        <a:p xmlns:a="http://schemas.openxmlformats.org/drawingml/2006/main">
          <a:r>
            <a:rPr kumimoji="1" lang="ja-JP" altLang="en-US" sz="1400"/>
            <a:t>２回目</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M67"/>
  <sheetViews>
    <sheetView topLeftCell="A64" zoomScaleNormal="100" zoomScaleSheetLayoutView="55" workbookViewId="0">
      <selection activeCell="G7" sqref="G7:G19"/>
    </sheetView>
  </sheetViews>
  <sheetFormatPr defaultRowHeight="13.5" x14ac:dyDescent="0.15"/>
  <cols>
    <col min="1" max="1" width="5.625" style="2" customWidth="1"/>
    <col min="2" max="2" width="6.125" style="2" customWidth="1"/>
    <col min="3" max="3" width="3.25" style="2" customWidth="1"/>
    <col min="4" max="4" width="74.875" style="2" customWidth="1"/>
    <col min="5" max="10" width="6.625" style="3" customWidth="1"/>
    <col min="11" max="11" width="2.375" style="22" customWidth="1"/>
    <col min="12" max="16384" width="9" style="3"/>
  </cols>
  <sheetData>
    <row r="1" spans="1:13" s="1" customFormat="1" ht="26.25" customHeight="1" x14ac:dyDescent="0.15">
      <c r="A1" s="78" t="s">
        <v>104</v>
      </c>
      <c r="B1" s="78"/>
      <c r="C1" s="78"/>
      <c r="D1" s="78"/>
      <c r="E1" s="79"/>
      <c r="F1" s="79"/>
      <c r="G1" s="79"/>
      <c r="H1" s="79"/>
      <c r="I1" s="79"/>
      <c r="J1" s="42"/>
      <c r="K1" s="19"/>
    </row>
    <row r="2" spans="1:13" ht="29.25" customHeight="1" x14ac:dyDescent="0.15">
      <c r="A2" s="87" t="s">
        <v>113</v>
      </c>
      <c r="B2" s="87"/>
      <c r="C2" s="87"/>
      <c r="D2" s="88"/>
      <c r="E2" s="89" t="s">
        <v>111</v>
      </c>
      <c r="F2" s="90"/>
      <c r="G2" s="90"/>
      <c r="H2" s="90"/>
      <c r="I2" s="90"/>
      <c r="J2" s="91"/>
      <c r="K2" s="20"/>
    </row>
    <row r="3" spans="1:13" s="1" customFormat="1" ht="45" customHeight="1" x14ac:dyDescent="0.15">
      <c r="A3" s="76" t="s">
        <v>81</v>
      </c>
      <c r="B3" s="76"/>
      <c r="C3" s="76"/>
      <c r="D3" s="76"/>
      <c r="E3" s="77"/>
      <c r="F3" s="77"/>
      <c r="G3" s="77"/>
      <c r="H3" s="77"/>
      <c r="I3" s="77"/>
      <c r="J3" s="43"/>
      <c r="K3" s="20"/>
    </row>
    <row r="4" spans="1:13" s="1" customFormat="1" ht="15" customHeight="1" x14ac:dyDescent="0.15">
      <c r="A4" s="80" t="s">
        <v>82</v>
      </c>
      <c r="B4" s="80"/>
      <c r="C4" s="80"/>
      <c r="D4" s="80"/>
      <c r="E4" s="80"/>
      <c r="F4" s="80"/>
      <c r="G4" s="80"/>
      <c r="H4" s="80"/>
      <c r="I4" s="80"/>
      <c r="J4" s="32"/>
      <c r="K4" s="21"/>
    </row>
    <row r="5" spans="1:13" ht="6.75" customHeight="1" thickBot="1" x14ac:dyDescent="0.2">
      <c r="A5" s="30"/>
      <c r="B5" s="30"/>
      <c r="C5" s="30"/>
      <c r="D5" s="30"/>
      <c r="E5" s="31"/>
      <c r="F5" s="31"/>
      <c r="G5" s="31"/>
      <c r="H5" s="31"/>
      <c r="I5" s="31"/>
      <c r="J5" s="31"/>
    </row>
    <row r="6" spans="1:13" ht="33.75" customHeight="1" thickTop="1" thickBot="1" x14ac:dyDescent="0.2">
      <c r="A6" s="14" t="s">
        <v>75</v>
      </c>
      <c r="B6" s="15" t="s">
        <v>50</v>
      </c>
      <c r="C6" s="16" t="s">
        <v>11</v>
      </c>
      <c r="D6" s="17" t="s">
        <v>78</v>
      </c>
      <c r="E6" s="45" t="str">
        <f>L8</f>
        <v>○月○日</v>
      </c>
      <c r="F6" s="85" t="s">
        <v>83</v>
      </c>
      <c r="G6" s="86"/>
      <c r="H6" s="45" t="str">
        <f>L11</f>
        <v>○月○日</v>
      </c>
      <c r="I6" s="85" t="s">
        <v>84</v>
      </c>
      <c r="J6" s="86"/>
      <c r="K6" s="23"/>
    </row>
    <row r="7" spans="1:13" ht="33.75" customHeight="1" thickTop="1" x14ac:dyDescent="0.15">
      <c r="A7" s="81" t="s">
        <v>12</v>
      </c>
      <c r="B7" s="73" t="s">
        <v>0</v>
      </c>
      <c r="C7" s="4">
        <v>1</v>
      </c>
      <c r="D7" s="6" t="s">
        <v>13</v>
      </c>
      <c r="E7" s="37"/>
      <c r="F7" s="82" t="e">
        <f>AVERAGE(E7:E10)</f>
        <v>#DIV/0!</v>
      </c>
      <c r="G7" s="63" t="e">
        <f>AVERAGE(E7:E19)</f>
        <v>#DIV/0!</v>
      </c>
      <c r="H7" s="37"/>
      <c r="I7" s="100" t="e">
        <f>AVERAGE(H7:H10)</f>
        <v>#DIV/0!</v>
      </c>
      <c r="J7" s="67" t="e">
        <f>AVERAGE(H7:H19)</f>
        <v>#DIV/0!</v>
      </c>
      <c r="K7" s="24"/>
      <c r="L7" s="54" t="s">
        <v>105</v>
      </c>
      <c r="M7" s="54"/>
    </row>
    <row r="8" spans="1:13" ht="33.75" customHeight="1" x14ac:dyDescent="0.15">
      <c r="A8" s="81"/>
      <c r="B8" s="73"/>
      <c r="C8" s="5">
        <v>2</v>
      </c>
      <c r="D8" s="7" t="s">
        <v>51</v>
      </c>
      <c r="E8" s="38"/>
      <c r="F8" s="83"/>
      <c r="G8" s="64"/>
      <c r="H8" s="38"/>
      <c r="I8" s="101"/>
      <c r="J8" s="68"/>
      <c r="K8" s="24"/>
      <c r="L8" s="55" t="s">
        <v>107</v>
      </c>
      <c r="M8" s="55"/>
    </row>
    <row r="9" spans="1:13" ht="33.75" customHeight="1" x14ac:dyDescent="0.15">
      <c r="A9" s="81"/>
      <c r="B9" s="73"/>
      <c r="C9" s="5">
        <v>3</v>
      </c>
      <c r="D9" s="7" t="s">
        <v>52</v>
      </c>
      <c r="E9" s="38"/>
      <c r="F9" s="83"/>
      <c r="G9" s="64"/>
      <c r="H9" s="38"/>
      <c r="I9" s="101"/>
      <c r="J9" s="68"/>
      <c r="K9" s="24"/>
    </row>
    <row r="10" spans="1:13" ht="33.75" customHeight="1" thickBot="1" x14ac:dyDescent="0.2">
      <c r="A10" s="81"/>
      <c r="B10" s="73"/>
      <c r="C10" s="8">
        <v>4</v>
      </c>
      <c r="D10" s="9" t="s">
        <v>53</v>
      </c>
      <c r="E10" s="39"/>
      <c r="F10" s="84"/>
      <c r="G10" s="64"/>
      <c r="H10" s="39"/>
      <c r="I10" s="102"/>
      <c r="J10" s="68"/>
      <c r="K10" s="24"/>
      <c r="L10" s="54" t="s">
        <v>106</v>
      </c>
      <c r="M10" s="54"/>
    </row>
    <row r="11" spans="1:13" ht="33.75" customHeight="1" thickTop="1" x14ac:dyDescent="0.15">
      <c r="A11" s="81"/>
      <c r="B11" s="71" t="s">
        <v>76</v>
      </c>
      <c r="C11" s="10">
        <v>5</v>
      </c>
      <c r="D11" s="11" t="s">
        <v>54</v>
      </c>
      <c r="E11" s="40"/>
      <c r="F11" s="58" t="e">
        <f>AVERAGE(E11:E13)</f>
        <v>#DIV/0!</v>
      </c>
      <c r="G11" s="64"/>
      <c r="H11" s="40"/>
      <c r="I11" s="103" t="e">
        <f>AVERAGE(H11:H13)</f>
        <v>#DIV/0!</v>
      </c>
      <c r="J11" s="68"/>
      <c r="K11" s="24"/>
      <c r="L11" s="55" t="s">
        <v>107</v>
      </c>
      <c r="M11" s="55"/>
    </row>
    <row r="12" spans="1:13" ht="33.75" customHeight="1" x14ac:dyDescent="0.15">
      <c r="A12" s="81"/>
      <c r="B12" s="73"/>
      <c r="C12" s="5">
        <v>6</v>
      </c>
      <c r="D12" s="7" t="s">
        <v>55</v>
      </c>
      <c r="E12" s="38"/>
      <c r="F12" s="56"/>
      <c r="G12" s="64"/>
      <c r="H12" s="38"/>
      <c r="I12" s="101"/>
      <c r="J12" s="68"/>
      <c r="K12" s="24"/>
    </row>
    <row r="13" spans="1:13" ht="33.75" customHeight="1" thickBot="1" x14ac:dyDescent="0.2">
      <c r="A13" s="81"/>
      <c r="B13" s="72"/>
      <c r="C13" s="12">
        <v>7</v>
      </c>
      <c r="D13" s="13" t="s">
        <v>56</v>
      </c>
      <c r="E13" s="41"/>
      <c r="F13" s="57"/>
      <c r="G13" s="64"/>
      <c r="H13" s="41"/>
      <c r="I13" s="102"/>
      <c r="J13" s="68"/>
      <c r="K13" s="24"/>
    </row>
    <row r="14" spans="1:13" ht="33.75" customHeight="1" thickTop="1" x14ac:dyDescent="0.15">
      <c r="A14" s="81"/>
      <c r="B14" s="73" t="s">
        <v>1</v>
      </c>
      <c r="C14" s="4">
        <v>8</v>
      </c>
      <c r="D14" s="6" t="s">
        <v>80</v>
      </c>
      <c r="E14" s="37"/>
      <c r="F14" s="56" t="e">
        <f>AVERAGE(E14:E15)</f>
        <v>#DIV/0!</v>
      </c>
      <c r="G14" s="64"/>
      <c r="H14" s="37"/>
      <c r="I14" s="103" t="e">
        <f>AVERAGE(H14:H15)</f>
        <v>#DIV/0!</v>
      </c>
      <c r="J14" s="68"/>
      <c r="K14" s="24"/>
    </row>
    <row r="15" spans="1:13" ht="33.75" customHeight="1" thickBot="1" x14ac:dyDescent="0.2">
      <c r="A15" s="81"/>
      <c r="B15" s="73"/>
      <c r="C15" s="8">
        <v>9</v>
      </c>
      <c r="D15" s="9" t="s">
        <v>57</v>
      </c>
      <c r="E15" s="39"/>
      <c r="F15" s="56"/>
      <c r="G15" s="64"/>
      <c r="H15" s="39"/>
      <c r="I15" s="104"/>
      <c r="J15" s="68"/>
      <c r="K15" s="24"/>
    </row>
    <row r="16" spans="1:13" ht="33.75" customHeight="1" thickTop="1" x14ac:dyDescent="0.15">
      <c r="A16" s="81"/>
      <c r="B16" s="71" t="s">
        <v>2</v>
      </c>
      <c r="C16" s="10">
        <v>10</v>
      </c>
      <c r="D16" s="11" t="s">
        <v>58</v>
      </c>
      <c r="E16" s="40"/>
      <c r="F16" s="58" t="e">
        <f>AVERAGE(E16:E17)</f>
        <v>#DIV/0!</v>
      </c>
      <c r="G16" s="64"/>
      <c r="H16" s="40"/>
      <c r="I16" s="103" t="e">
        <f>AVERAGE(H16:H17)</f>
        <v>#DIV/0!</v>
      </c>
      <c r="J16" s="68"/>
      <c r="K16" s="24"/>
    </row>
    <row r="17" spans="1:11" ht="33.75" customHeight="1" thickBot="1" x14ac:dyDescent="0.2">
      <c r="A17" s="81"/>
      <c r="B17" s="72"/>
      <c r="C17" s="12">
        <v>11</v>
      </c>
      <c r="D17" s="13" t="s">
        <v>59</v>
      </c>
      <c r="E17" s="41"/>
      <c r="F17" s="57"/>
      <c r="G17" s="64"/>
      <c r="H17" s="41"/>
      <c r="I17" s="102"/>
      <c r="J17" s="68"/>
      <c r="K17" s="24"/>
    </row>
    <row r="18" spans="1:11" ht="33.75" customHeight="1" thickTop="1" x14ac:dyDescent="0.15">
      <c r="A18" s="81"/>
      <c r="B18" s="73" t="s">
        <v>3</v>
      </c>
      <c r="C18" s="4">
        <v>12</v>
      </c>
      <c r="D18" s="6" t="s">
        <v>60</v>
      </c>
      <c r="E18" s="37"/>
      <c r="F18" s="56" t="e">
        <f>AVERAGE(E18:E19)</f>
        <v>#DIV/0!</v>
      </c>
      <c r="G18" s="64"/>
      <c r="H18" s="37"/>
      <c r="I18" s="103" t="e">
        <f>AVERAGE(H18:H19)</f>
        <v>#DIV/0!</v>
      </c>
      <c r="J18" s="68"/>
      <c r="K18" s="24"/>
    </row>
    <row r="19" spans="1:11" ht="33.75" customHeight="1" thickBot="1" x14ac:dyDescent="0.2">
      <c r="A19" s="81"/>
      <c r="B19" s="73"/>
      <c r="C19" s="8">
        <v>13</v>
      </c>
      <c r="D19" s="9" t="s">
        <v>61</v>
      </c>
      <c r="E19" s="39"/>
      <c r="F19" s="56"/>
      <c r="G19" s="65"/>
      <c r="H19" s="39"/>
      <c r="I19" s="104"/>
      <c r="J19" s="69"/>
      <c r="K19" s="24"/>
    </row>
    <row r="20" spans="1:11" ht="33.75" customHeight="1" thickTop="1" x14ac:dyDescent="0.15">
      <c r="A20" s="97" t="s">
        <v>6</v>
      </c>
      <c r="B20" s="71" t="s">
        <v>4</v>
      </c>
      <c r="C20" s="10">
        <v>14</v>
      </c>
      <c r="D20" s="11" t="s">
        <v>62</v>
      </c>
      <c r="E20" s="40"/>
      <c r="F20" s="58" t="e">
        <f>AVERAGE(E20:E30)</f>
        <v>#DIV/0!</v>
      </c>
      <c r="G20" s="66" t="e">
        <f>AVERAGE(E20:E36)</f>
        <v>#DIV/0!</v>
      </c>
      <c r="H20" s="40"/>
      <c r="I20" s="103" t="e">
        <f>AVERAGE(H20:H30)</f>
        <v>#DIV/0!</v>
      </c>
      <c r="J20" s="70" t="e">
        <f>AVERAGE(H20:H36)</f>
        <v>#DIV/0!</v>
      </c>
      <c r="K20" s="24"/>
    </row>
    <row r="21" spans="1:11" ht="33.75" customHeight="1" x14ac:dyDescent="0.15">
      <c r="A21" s="98"/>
      <c r="B21" s="73"/>
      <c r="C21" s="5">
        <v>15</v>
      </c>
      <c r="D21" s="7" t="s">
        <v>41</v>
      </c>
      <c r="E21" s="38"/>
      <c r="F21" s="56"/>
      <c r="G21" s="64"/>
      <c r="H21" s="38"/>
      <c r="I21" s="101"/>
      <c r="J21" s="68"/>
      <c r="K21" s="24"/>
    </row>
    <row r="22" spans="1:11" ht="33.75" customHeight="1" x14ac:dyDescent="0.15">
      <c r="A22" s="98"/>
      <c r="B22" s="73"/>
      <c r="C22" s="5">
        <v>16</v>
      </c>
      <c r="D22" s="7" t="s">
        <v>43</v>
      </c>
      <c r="E22" s="38"/>
      <c r="F22" s="56"/>
      <c r="G22" s="64"/>
      <c r="H22" s="38"/>
      <c r="I22" s="101"/>
      <c r="J22" s="68"/>
      <c r="K22" s="24"/>
    </row>
    <row r="23" spans="1:11" ht="33.75" customHeight="1" x14ac:dyDescent="0.15">
      <c r="A23" s="98"/>
      <c r="B23" s="73"/>
      <c r="C23" s="5">
        <v>17</v>
      </c>
      <c r="D23" s="7" t="s">
        <v>14</v>
      </c>
      <c r="E23" s="38"/>
      <c r="F23" s="56"/>
      <c r="G23" s="64"/>
      <c r="H23" s="38"/>
      <c r="I23" s="101"/>
      <c r="J23" s="68"/>
      <c r="K23" s="24"/>
    </row>
    <row r="24" spans="1:11" ht="33.75" customHeight="1" x14ac:dyDescent="0.15">
      <c r="A24" s="98"/>
      <c r="B24" s="73"/>
      <c r="C24" s="5">
        <v>18</v>
      </c>
      <c r="D24" s="7" t="s">
        <v>15</v>
      </c>
      <c r="E24" s="38"/>
      <c r="F24" s="56"/>
      <c r="G24" s="64"/>
      <c r="H24" s="38"/>
      <c r="I24" s="101"/>
      <c r="J24" s="68"/>
      <c r="K24" s="24"/>
    </row>
    <row r="25" spans="1:11" ht="33.75" customHeight="1" x14ac:dyDescent="0.15">
      <c r="A25" s="98"/>
      <c r="B25" s="73"/>
      <c r="C25" s="5">
        <v>19</v>
      </c>
      <c r="D25" s="7" t="s">
        <v>35</v>
      </c>
      <c r="E25" s="38"/>
      <c r="F25" s="56"/>
      <c r="G25" s="64"/>
      <c r="H25" s="38"/>
      <c r="I25" s="101"/>
      <c r="J25" s="68"/>
      <c r="K25" s="24"/>
    </row>
    <row r="26" spans="1:11" ht="33.75" customHeight="1" x14ac:dyDescent="0.15">
      <c r="A26" s="98"/>
      <c r="B26" s="73"/>
      <c r="C26" s="5">
        <v>20</v>
      </c>
      <c r="D26" s="7" t="s">
        <v>16</v>
      </c>
      <c r="E26" s="38"/>
      <c r="F26" s="56"/>
      <c r="G26" s="64"/>
      <c r="H26" s="38"/>
      <c r="I26" s="101"/>
      <c r="J26" s="68"/>
      <c r="K26" s="24"/>
    </row>
    <row r="27" spans="1:11" ht="33.75" customHeight="1" x14ac:dyDescent="0.15">
      <c r="A27" s="98"/>
      <c r="B27" s="73"/>
      <c r="C27" s="5">
        <v>21</v>
      </c>
      <c r="D27" s="7" t="s">
        <v>40</v>
      </c>
      <c r="E27" s="38"/>
      <c r="F27" s="56"/>
      <c r="G27" s="64"/>
      <c r="H27" s="38"/>
      <c r="I27" s="101"/>
      <c r="J27" s="68"/>
      <c r="K27" s="24"/>
    </row>
    <row r="28" spans="1:11" ht="33.75" customHeight="1" x14ac:dyDescent="0.15">
      <c r="A28" s="98"/>
      <c r="B28" s="73"/>
      <c r="C28" s="5">
        <v>22</v>
      </c>
      <c r="D28" s="7" t="s">
        <v>63</v>
      </c>
      <c r="E28" s="38"/>
      <c r="F28" s="56"/>
      <c r="G28" s="64"/>
      <c r="H28" s="38"/>
      <c r="I28" s="101"/>
      <c r="J28" s="68"/>
      <c r="K28" s="24"/>
    </row>
    <row r="29" spans="1:11" ht="33.75" customHeight="1" x14ac:dyDescent="0.15">
      <c r="A29" s="98"/>
      <c r="B29" s="73"/>
      <c r="C29" s="5">
        <v>23</v>
      </c>
      <c r="D29" s="7" t="s">
        <v>17</v>
      </c>
      <c r="E29" s="38"/>
      <c r="F29" s="56"/>
      <c r="G29" s="64"/>
      <c r="H29" s="38"/>
      <c r="I29" s="101"/>
      <c r="J29" s="68"/>
      <c r="K29" s="24"/>
    </row>
    <row r="30" spans="1:11" ht="33.75" customHeight="1" thickBot="1" x14ac:dyDescent="0.2">
      <c r="A30" s="98"/>
      <c r="B30" s="73"/>
      <c r="C30" s="8">
        <v>24</v>
      </c>
      <c r="D30" s="9" t="s">
        <v>39</v>
      </c>
      <c r="E30" s="39"/>
      <c r="F30" s="56"/>
      <c r="G30" s="64"/>
      <c r="H30" s="39"/>
      <c r="I30" s="102"/>
      <c r="J30" s="68"/>
      <c r="K30" s="24"/>
    </row>
    <row r="31" spans="1:11" ht="33.75" customHeight="1" thickTop="1" x14ac:dyDescent="0.15">
      <c r="A31" s="98"/>
      <c r="B31" s="71" t="s">
        <v>5</v>
      </c>
      <c r="C31" s="10">
        <v>25</v>
      </c>
      <c r="D31" s="11" t="s">
        <v>18</v>
      </c>
      <c r="E31" s="40"/>
      <c r="F31" s="58" t="e">
        <f>AVERAGE(E31:E33)</f>
        <v>#DIV/0!</v>
      </c>
      <c r="G31" s="64"/>
      <c r="H31" s="40"/>
      <c r="I31" s="103" t="e">
        <f>AVERAGE(H31:H33)</f>
        <v>#DIV/0!</v>
      </c>
      <c r="J31" s="68"/>
      <c r="K31" s="24"/>
    </row>
    <row r="32" spans="1:11" ht="33.75" customHeight="1" x14ac:dyDescent="0.15">
      <c r="A32" s="98"/>
      <c r="B32" s="73"/>
      <c r="C32" s="5">
        <v>26</v>
      </c>
      <c r="D32" s="7" t="s">
        <v>42</v>
      </c>
      <c r="E32" s="38"/>
      <c r="F32" s="56"/>
      <c r="G32" s="64"/>
      <c r="H32" s="38"/>
      <c r="I32" s="101"/>
      <c r="J32" s="68"/>
      <c r="K32" s="24"/>
    </row>
    <row r="33" spans="1:11" ht="33.75" customHeight="1" thickBot="1" x14ac:dyDescent="0.2">
      <c r="A33" s="98"/>
      <c r="B33" s="72"/>
      <c r="C33" s="12">
        <v>27</v>
      </c>
      <c r="D33" s="13" t="s">
        <v>19</v>
      </c>
      <c r="E33" s="41"/>
      <c r="F33" s="57"/>
      <c r="G33" s="64"/>
      <c r="H33" s="41"/>
      <c r="I33" s="102"/>
      <c r="J33" s="68"/>
      <c r="K33" s="24"/>
    </row>
    <row r="34" spans="1:11" ht="33.75" customHeight="1" thickTop="1" x14ac:dyDescent="0.15">
      <c r="A34" s="98"/>
      <c r="B34" s="95" t="s">
        <v>77</v>
      </c>
      <c r="C34" s="4">
        <v>28</v>
      </c>
      <c r="D34" s="6" t="s">
        <v>36</v>
      </c>
      <c r="E34" s="37"/>
      <c r="F34" s="56" t="e">
        <f>AVERAGE(E34:E36)</f>
        <v>#DIV/0!</v>
      </c>
      <c r="G34" s="64"/>
      <c r="H34" s="37"/>
      <c r="I34" s="103" t="e">
        <f>AVERAGE(H34:H36)</f>
        <v>#DIV/0!</v>
      </c>
      <c r="J34" s="68"/>
      <c r="K34" s="24"/>
    </row>
    <row r="35" spans="1:11" ht="33.75" customHeight="1" x14ac:dyDescent="0.15">
      <c r="A35" s="98"/>
      <c r="B35" s="95"/>
      <c r="C35" s="5">
        <v>29</v>
      </c>
      <c r="D35" s="7" t="s">
        <v>33</v>
      </c>
      <c r="E35" s="38"/>
      <c r="F35" s="56"/>
      <c r="G35" s="64"/>
      <c r="H35" s="38"/>
      <c r="I35" s="101"/>
      <c r="J35" s="68"/>
      <c r="K35" s="24"/>
    </row>
    <row r="36" spans="1:11" ht="33.75" customHeight="1" thickBot="1" x14ac:dyDescent="0.2">
      <c r="A36" s="99"/>
      <c r="B36" s="96"/>
      <c r="C36" s="12">
        <v>30</v>
      </c>
      <c r="D36" s="13" t="s">
        <v>20</v>
      </c>
      <c r="E36" s="41"/>
      <c r="F36" s="57"/>
      <c r="G36" s="65"/>
      <c r="H36" s="41"/>
      <c r="I36" s="102"/>
      <c r="J36" s="69"/>
      <c r="K36" s="24"/>
    </row>
    <row r="37" spans="1:11" ht="33.75" customHeight="1" thickTop="1" x14ac:dyDescent="0.15">
      <c r="A37" s="97" t="s">
        <v>64</v>
      </c>
      <c r="B37" s="71" t="s">
        <v>7</v>
      </c>
      <c r="C37" s="10">
        <v>1</v>
      </c>
      <c r="D37" s="11" t="s">
        <v>21</v>
      </c>
      <c r="E37" s="40"/>
      <c r="F37" s="58" t="e">
        <f>AVERAGE(E37:E42)</f>
        <v>#DIV/0!</v>
      </c>
      <c r="G37" s="66" t="e">
        <f>AVERAGE(E37:E50)</f>
        <v>#DIV/0!</v>
      </c>
      <c r="H37" s="40"/>
      <c r="I37" s="103" t="e">
        <f>AVERAGE(H37:H42)</f>
        <v>#DIV/0!</v>
      </c>
      <c r="J37" s="70" t="e">
        <f>AVERAGE(H37:H50)</f>
        <v>#DIV/0!</v>
      </c>
      <c r="K37" s="24"/>
    </row>
    <row r="38" spans="1:11" ht="33.75" customHeight="1" x14ac:dyDescent="0.15">
      <c r="A38" s="98"/>
      <c r="B38" s="73"/>
      <c r="C38" s="5">
        <v>2</v>
      </c>
      <c r="D38" s="7" t="s">
        <v>22</v>
      </c>
      <c r="E38" s="38"/>
      <c r="F38" s="56"/>
      <c r="G38" s="64"/>
      <c r="H38" s="38"/>
      <c r="I38" s="101"/>
      <c r="J38" s="68"/>
      <c r="K38" s="24"/>
    </row>
    <row r="39" spans="1:11" ht="33.75" customHeight="1" x14ac:dyDescent="0.15">
      <c r="A39" s="98"/>
      <c r="B39" s="73"/>
      <c r="C39" s="5">
        <v>3</v>
      </c>
      <c r="D39" s="7" t="s">
        <v>23</v>
      </c>
      <c r="E39" s="38"/>
      <c r="F39" s="56"/>
      <c r="G39" s="64"/>
      <c r="H39" s="38"/>
      <c r="I39" s="101"/>
      <c r="J39" s="68"/>
      <c r="K39" s="24"/>
    </row>
    <row r="40" spans="1:11" ht="33.75" customHeight="1" x14ac:dyDescent="0.15">
      <c r="A40" s="98"/>
      <c r="B40" s="73"/>
      <c r="C40" s="5">
        <v>4</v>
      </c>
      <c r="D40" s="7" t="s">
        <v>65</v>
      </c>
      <c r="E40" s="38"/>
      <c r="F40" s="56"/>
      <c r="G40" s="64"/>
      <c r="H40" s="38"/>
      <c r="I40" s="101"/>
      <c r="J40" s="68"/>
      <c r="K40" s="24"/>
    </row>
    <row r="41" spans="1:11" ht="33.75" customHeight="1" x14ac:dyDescent="0.15">
      <c r="A41" s="98"/>
      <c r="B41" s="73"/>
      <c r="C41" s="5">
        <v>5</v>
      </c>
      <c r="D41" s="7" t="s">
        <v>66</v>
      </c>
      <c r="E41" s="38"/>
      <c r="F41" s="56"/>
      <c r="G41" s="64"/>
      <c r="H41" s="38"/>
      <c r="I41" s="101"/>
      <c r="J41" s="68"/>
      <c r="K41" s="24"/>
    </row>
    <row r="42" spans="1:11" ht="33.75" customHeight="1" thickBot="1" x14ac:dyDescent="0.2">
      <c r="A42" s="98"/>
      <c r="B42" s="73"/>
      <c r="C42" s="8">
        <v>6</v>
      </c>
      <c r="D42" s="9" t="s">
        <v>24</v>
      </c>
      <c r="E42" s="39"/>
      <c r="F42" s="56"/>
      <c r="G42" s="64"/>
      <c r="H42" s="39"/>
      <c r="I42" s="102"/>
      <c r="J42" s="68"/>
      <c r="K42" s="24"/>
    </row>
    <row r="43" spans="1:11" ht="33.75" customHeight="1" thickTop="1" x14ac:dyDescent="0.15">
      <c r="A43" s="98"/>
      <c r="B43" s="71" t="s">
        <v>8</v>
      </c>
      <c r="C43" s="10">
        <v>7</v>
      </c>
      <c r="D43" s="11" t="s">
        <v>25</v>
      </c>
      <c r="E43" s="40"/>
      <c r="F43" s="58" t="e">
        <f>AVERAGE(E43:E47)</f>
        <v>#DIV/0!</v>
      </c>
      <c r="G43" s="64"/>
      <c r="H43" s="40"/>
      <c r="I43" s="103" t="e">
        <f>AVERAGE(H43:H47)</f>
        <v>#DIV/0!</v>
      </c>
      <c r="J43" s="68"/>
      <c r="K43" s="24"/>
    </row>
    <row r="44" spans="1:11" ht="33.75" customHeight="1" x14ac:dyDescent="0.15">
      <c r="A44" s="98"/>
      <c r="B44" s="73"/>
      <c r="C44" s="5">
        <v>8</v>
      </c>
      <c r="D44" s="7" t="s">
        <v>67</v>
      </c>
      <c r="E44" s="38"/>
      <c r="F44" s="56"/>
      <c r="G44" s="64"/>
      <c r="H44" s="38"/>
      <c r="I44" s="101"/>
      <c r="J44" s="68"/>
      <c r="K44" s="24"/>
    </row>
    <row r="45" spans="1:11" ht="33.75" customHeight="1" x14ac:dyDescent="0.15">
      <c r="A45" s="98"/>
      <c r="B45" s="73"/>
      <c r="C45" s="5">
        <v>9</v>
      </c>
      <c r="D45" s="7" t="s">
        <v>26</v>
      </c>
      <c r="E45" s="38"/>
      <c r="F45" s="56"/>
      <c r="G45" s="64"/>
      <c r="H45" s="38"/>
      <c r="I45" s="101"/>
      <c r="J45" s="68"/>
      <c r="K45" s="24"/>
    </row>
    <row r="46" spans="1:11" ht="33.75" customHeight="1" x14ac:dyDescent="0.15">
      <c r="A46" s="98"/>
      <c r="B46" s="73"/>
      <c r="C46" s="5">
        <v>10</v>
      </c>
      <c r="D46" s="7" t="s">
        <v>68</v>
      </c>
      <c r="E46" s="38"/>
      <c r="F46" s="56"/>
      <c r="G46" s="64"/>
      <c r="H46" s="38"/>
      <c r="I46" s="101"/>
      <c r="J46" s="68"/>
      <c r="K46" s="24"/>
    </row>
    <row r="47" spans="1:11" ht="33.75" customHeight="1" thickBot="1" x14ac:dyDescent="0.2">
      <c r="A47" s="98"/>
      <c r="B47" s="72"/>
      <c r="C47" s="12">
        <v>11</v>
      </c>
      <c r="D47" s="13" t="s">
        <v>27</v>
      </c>
      <c r="E47" s="41"/>
      <c r="F47" s="57"/>
      <c r="G47" s="64"/>
      <c r="H47" s="41"/>
      <c r="I47" s="102"/>
      <c r="J47" s="68"/>
      <c r="K47" s="24"/>
    </row>
    <row r="48" spans="1:11" ht="33.75" customHeight="1" thickTop="1" x14ac:dyDescent="0.15">
      <c r="A48" s="98"/>
      <c r="B48" s="73" t="s">
        <v>9</v>
      </c>
      <c r="C48" s="4">
        <v>12</v>
      </c>
      <c r="D48" s="6" t="s">
        <v>69</v>
      </c>
      <c r="E48" s="37"/>
      <c r="F48" s="56" t="e">
        <f>AVERAGE(E48:E50)</f>
        <v>#DIV/0!</v>
      </c>
      <c r="G48" s="64"/>
      <c r="H48" s="37"/>
      <c r="I48" s="103" t="e">
        <f>AVERAGE(H48:H50)</f>
        <v>#DIV/0!</v>
      </c>
      <c r="J48" s="68"/>
      <c r="K48" s="24"/>
    </row>
    <row r="49" spans="1:11" ht="33.75" customHeight="1" x14ac:dyDescent="0.15">
      <c r="A49" s="98"/>
      <c r="B49" s="73"/>
      <c r="C49" s="5">
        <v>13</v>
      </c>
      <c r="D49" s="7" t="s">
        <v>28</v>
      </c>
      <c r="E49" s="38"/>
      <c r="F49" s="56"/>
      <c r="G49" s="64"/>
      <c r="H49" s="38"/>
      <c r="I49" s="101"/>
      <c r="J49" s="68"/>
      <c r="K49" s="24"/>
    </row>
    <row r="50" spans="1:11" ht="33.75" customHeight="1" thickBot="1" x14ac:dyDescent="0.2">
      <c r="A50" s="99"/>
      <c r="B50" s="72"/>
      <c r="C50" s="12">
        <v>14</v>
      </c>
      <c r="D50" s="13" t="s">
        <v>29</v>
      </c>
      <c r="E50" s="41"/>
      <c r="F50" s="57"/>
      <c r="G50" s="65"/>
      <c r="H50" s="41"/>
      <c r="I50" s="102"/>
      <c r="J50" s="69"/>
      <c r="K50" s="24"/>
    </row>
    <row r="51" spans="1:11" ht="33.75" customHeight="1" thickTop="1" x14ac:dyDescent="0.15">
      <c r="A51" s="92" t="s">
        <v>44</v>
      </c>
      <c r="B51" s="73" t="s">
        <v>38</v>
      </c>
      <c r="C51" s="4">
        <v>15</v>
      </c>
      <c r="D51" s="6" t="s">
        <v>45</v>
      </c>
      <c r="E51" s="37"/>
      <c r="F51" s="56" t="e">
        <f>AVERAGE(E51:E57)</f>
        <v>#DIV/0!</v>
      </c>
      <c r="G51" s="66" t="e">
        <f>AVERAGE(E51:E64)</f>
        <v>#DIV/0!</v>
      </c>
      <c r="H51" s="37"/>
      <c r="I51" s="103" t="e">
        <f>AVERAGE(H51:H57)</f>
        <v>#DIV/0!</v>
      </c>
      <c r="J51" s="70" t="e">
        <f>AVERAGE(H51:H64)</f>
        <v>#DIV/0!</v>
      </c>
      <c r="K51" s="24"/>
    </row>
    <row r="52" spans="1:11" ht="33.75" customHeight="1" x14ac:dyDescent="0.15">
      <c r="A52" s="93"/>
      <c r="B52" s="73"/>
      <c r="C52" s="5">
        <v>16</v>
      </c>
      <c r="D52" s="7" t="s">
        <v>46</v>
      </c>
      <c r="E52" s="38"/>
      <c r="F52" s="56"/>
      <c r="G52" s="64"/>
      <c r="H52" s="38"/>
      <c r="I52" s="105"/>
      <c r="J52" s="68"/>
      <c r="K52" s="24"/>
    </row>
    <row r="53" spans="1:11" ht="33.75" customHeight="1" x14ac:dyDescent="0.15">
      <c r="A53" s="93"/>
      <c r="B53" s="73"/>
      <c r="C53" s="5">
        <v>17</v>
      </c>
      <c r="D53" s="7" t="s">
        <v>47</v>
      </c>
      <c r="E53" s="38"/>
      <c r="F53" s="56"/>
      <c r="G53" s="64"/>
      <c r="H53" s="38"/>
      <c r="I53" s="105"/>
      <c r="J53" s="68"/>
      <c r="K53" s="24"/>
    </row>
    <row r="54" spans="1:11" ht="33.75" customHeight="1" x14ac:dyDescent="0.15">
      <c r="A54" s="93"/>
      <c r="B54" s="73"/>
      <c r="C54" s="5">
        <v>18</v>
      </c>
      <c r="D54" s="7" t="s">
        <v>30</v>
      </c>
      <c r="E54" s="38"/>
      <c r="F54" s="56"/>
      <c r="G54" s="64"/>
      <c r="H54" s="38"/>
      <c r="I54" s="105"/>
      <c r="J54" s="68"/>
      <c r="K54" s="24"/>
    </row>
    <row r="55" spans="1:11" ht="33.75" customHeight="1" x14ac:dyDescent="0.15">
      <c r="A55" s="93"/>
      <c r="B55" s="73"/>
      <c r="C55" s="5">
        <v>19</v>
      </c>
      <c r="D55" s="7" t="s">
        <v>37</v>
      </c>
      <c r="E55" s="38"/>
      <c r="F55" s="56"/>
      <c r="G55" s="64"/>
      <c r="H55" s="38"/>
      <c r="I55" s="105"/>
      <c r="J55" s="68"/>
      <c r="K55" s="24"/>
    </row>
    <row r="56" spans="1:11" ht="33.75" customHeight="1" x14ac:dyDescent="0.15">
      <c r="A56" s="93"/>
      <c r="B56" s="73"/>
      <c r="C56" s="5">
        <v>20</v>
      </c>
      <c r="D56" s="7" t="s">
        <v>70</v>
      </c>
      <c r="E56" s="38"/>
      <c r="F56" s="56"/>
      <c r="G56" s="64"/>
      <c r="H56" s="38"/>
      <c r="I56" s="105"/>
      <c r="J56" s="68"/>
      <c r="K56" s="24"/>
    </row>
    <row r="57" spans="1:11" ht="33.75" customHeight="1" thickBot="1" x14ac:dyDescent="0.2">
      <c r="A57" s="93"/>
      <c r="B57" s="73"/>
      <c r="C57" s="8">
        <v>21</v>
      </c>
      <c r="D57" s="9" t="s">
        <v>31</v>
      </c>
      <c r="E57" s="39"/>
      <c r="F57" s="56"/>
      <c r="G57" s="64"/>
      <c r="H57" s="39"/>
      <c r="I57" s="104"/>
      <c r="J57" s="68"/>
      <c r="K57" s="24"/>
    </row>
    <row r="58" spans="1:11" ht="33.75" customHeight="1" thickTop="1" x14ac:dyDescent="0.15">
      <c r="A58" s="93"/>
      <c r="B58" s="71" t="s">
        <v>49</v>
      </c>
      <c r="C58" s="10">
        <v>22</v>
      </c>
      <c r="D58" s="11" t="s">
        <v>71</v>
      </c>
      <c r="E58" s="40"/>
      <c r="F58" s="58" t="e">
        <f>AVERAGE(E58:E59)</f>
        <v>#DIV/0!</v>
      </c>
      <c r="G58" s="64"/>
      <c r="H58" s="40"/>
      <c r="I58" s="103" t="e">
        <f>AVERAGE(H58:H59)</f>
        <v>#DIV/0!</v>
      </c>
      <c r="J58" s="68"/>
      <c r="K58" s="24"/>
    </row>
    <row r="59" spans="1:11" ht="33.75" customHeight="1" thickBot="1" x14ac:dyDescent="0.2">
      <c r="A59" s="93"/>
      <c r="B59" s="72"/>
      <c r="C59" s="12">
        <v>23</v>
      </c>
      <c r="D59" s="13" t="s">
        <v>72</v>
      </c>
      <c r="E59" s="41"/>
      <c r="F59" s="57"/>
      <c r="G59" s="64"/>
      <c r="H59" s="41"/>
      <c r="I59" s="102"/>
      <c r="J59" s="68"/>
      <c r="K59" s="24"/>
    </row>
    <row r="60" spans="1:11" ht="33.75" customHeight="1" thickTop="1" x14ac:dyDescent="0.15">
      <c r="A60" s="93"/>
      <c r="B60" s="73" t="s">
        <v>10</v>
      </c>
      <c r="C60" s="4">
        <v>24</v>
      </c>
      <c r="D60" s="6" t="s">
        <v>32</v>
      </c>
      <c r="E60" s="37"/>
      <c r="F60" s="56" t="e">
        <f>AVERAGE(E60:E64)</f>
        <v>#DIV/0!</v>
      </c>
      <c r="G60" s="64"/>
      <c r="H60" s="37"/>
      <c r="I60" s="103" t="e">
        <f>AVERAGE(H60:H64)</f>
        <v>#DIV/0!</v>
      </c>
      <c r="J60" s="68"/>
      <c r="K60" s="24"/>
    </row>
    <row r="61" spans="1:11" ht="33.75" customHeight="1" x14ac:dyDescent="0.15">
      <c r="A61" s="93"/>
      <c r="B61" s="73"/>
      <c r="C61" s="5">
        <v>25</v>
      </c>
      <c r="D61" s="7" t="s">
        <v>73</v>
      </c>
      <c r="E61" s="38"/>
      <c r="F61" s="56"/>
      <c r="G61" s="64"/>
      <c r="H61" s="38"/>
      <c r="I61" s="101"/>
      <c r="J61" s="68"/>
      <c r="K61" s="24"/>
    </row>
    <row r="62" spans="1:11" ht="33.75" customHeight="1" x14ac:dyDescent="0.15">
      <c r="A62" s="93"/>
      <c r="B62" s="73"/>
      <c r="C62" s="5">
        <v>26</v>
      </c>
      <c r="D62" s="7" t="s">
        <v>48</v>
      </c>
      <c r="E62" s="38"/>
      <c r="F62" s="56"/>
      <c r="G62" s="64"/>
      <c r="H62" s="38"/>
      <c r="I62" s="101"/>
      <c r="J62" s="68"/>
      <c r="K62" s="24"/>
    </row>
    <row r="63" spans="1:11" ht="33.75" customHeight="1" x14ac:dyDescent="0.15">
      <c r="A63" s="93"/>
      <c r="B63" s="73"/>
      <c r="C63" s="5">
        <v>27</v>
      </c>
      <c r="D63" s="7" t="s">
        <v>34</v>
      </c>
      <c r="E63" s="38"/>
      <c r="F63" s="56"/>
      <c r="G63" s="64"/>
      <c r="H63" s="38"/>
      <c r="I63" s="101"/>
      <c r="J63" s="68"/>
      <c r="K63" s="24"/>
    </row>
    <row r="64" spans="1:11" ht="33.75" customHeight="1" thickBot="1" x14ac:dyDescent="0.2">
      <c r="A64" s="94"/>
      <c r="B64" s="72"/>
      <c r="C64" s="12">
        <v>28</v>
      </c>
      <c r="D64" s="13" t="s">
        <v>74</v>
      </c>
      <c r="E64" s="41"/>
      <c r="F64" s="57"/>
      <c r="G64" s="65"/>
      <c r="H64" s="41"/>
      <c r="I64" s="102"/>
      <c r="J64" s="69"/>
      <c r="K64" s="24"/>
    </row>
    <row r="65" spans="1:11" ht="30.75" customHeight="1" thickTop="1" x14ac:dyDescent="0.2">
      <c r="A65" s="74" t="s">
        <v>79</v>
      </c>
      <c r="B65" s="75"/>
      <c r="C65" s="75"/>
      <c r="D65" s="75"/>
      <c r="E65" s="75"/>
      <c r="F65" s="75"/>
      <c r="G65" s="75"/>
      <c r="H65" s="75"/>
      <c r="I65" s="75"/>
      <c r="J65" s="18"/>
      <c r="K65" s="25"/>
    </row>
    <row r="66" spans="1:11" ht="91.5" customHeight="1" x14ac:dyDescent="0.15">
      <c r="A66" s="44" t="str">
        <f>E6</f>
        <v>○月○日</v>
      </c>
      <c r="B66" s="59"/>
      <c r="C66" s="60"/>
      <c r="D66" s="60"/>
      <c r="E66" s="60"/>
      <c r="F66" s="60"/>
      <c r="G66" s="60"/>
      <c r="H66" s="60"/>
      <c r="I66" s="60"/>
      <c r="J66" s="61"/>
      <c r="K66" s="26"/>
    </row>
    <row r="67" spans="1:11" ht="91.5" customHeight="1" x14ac:dyDescent="0.15">
      <c r="A67" s="44" t="str">
        <f>H6</f>
        <v>○月○日</v>
      </c>
      <c r="B67" s="62"/>
      <c r="C67" s="62"/>
      <c r="D67" s="62"/>
      <c r="E67" s="62"/>
      <c r="F67" s="62"/>
      <c r="G67" s="62"/>
      <c r="H67" s="62"/>
      <c r="I67" s="62"/>
      <c r="J67" s="62"/>
      <c r="K67" s="26"/>
    </row>
  </sheetData>
  <mergeCells count="68">
    <mergeCell ref="F58:F59"/>
    <mergeCell ref="F60:F64"/>
    <mergeCell ref="I7:I10"/>
    <mergeCell ref="I11:I13"/>
    <mergeCell ref="I14:I15"/>
    <mergeCell ref="I16:I17"/>
    <mergeCell ref="I18:I19"/>
    <mergeCell ref="I20:I30"/>
    <mergeCell ref="I31:I33"/>
    <mergeCell ref="I34:I36"/>
    <mergeCell ref="I37:I42"/>
    <mergeCell ref="I43:I47"/>
    <mergeCell ref="I48:I50"/>
    <mergeCell ref="I51:I57"/>
    <mergeCell ref="I58:I59"/>
    <mergeCell ref="I60:I64"/>
    <mergeCell ref="B60:B64"/>
    <mergeCell ref="A51:A64"/>
    <mergeCell ref="B20:B30"/>
    <mergeCell ref="B34:B36"/>
    <mergeCell ref="B7:B10"/>
    <mergeCell ref="B11:B13"/>
    <mergeCell ref="B14:B15"/>
    <mergeCell ref="B43:B47"/>
    <mergeCell ref="B58:B59"/>
    <mergeCell ref="B37:B42"/>
    <mergeCell ref="B48:B50"/>
    <mergeCell ref="B51:B57"/>
    <mergeCell ref="A20:A36"/>
    <mergeCell ref="A37:A50"/>
    <mergeCell ref="A3:I3"/>
    <mergeCell ref="A1:I1"/>
    <mergeCell ref="A4:I4"/>
    <mergeCell ref="A7:A19"/>
    <mergeCell ref="F7:F10"/>
    <mergeCell ref="F11:F13"/>
    <mergeCell ref="F14:F15"/>
    <mergeCell ref="F16:F17"/>
    <mergeCell ref="F18:F19"/>
    <mergeCell ref="F6:G6"/>
    <mergeCell ref="I6:J6"/>
    <mergeCell ref="A2:D2"/>
    <mergeCell ref="E2:J2"/>
    <mergeCell ref="F51:F57"/>
    <mergeCell ref="B66:J66"/>
    <mergeCell ref="B67:J67"/>
    <mergeCell ref="G7:G19"/>
    <mergeCell ref="G20:G36"/>
    <mergeCell ref="G37:G50"/>
    <mergeCell ref="G51:G64"/>
    <mergeCell ref="J7:J19"/>
    <mergeCell ref="J20:J36"/>
    <mergeCell ref="J37:J50"/>
    <mergeCell ref="J51:J64"/>
    <mergeCell ref="B16:B17"/>
    <mergeCell ref="B18:B19"/>
    <mergeCell ref="B31:B33"/>
    <mergeCell ref="A65:I65"/>
    <mergeCell ref="F20:F30"/>
    <mergeCell ref="L7:M7"/>
    <mergeCell ref="L10:M10"/>
    <mergeCell ref="L11:M11"/>
    <mergeCell ref="L8:M8"/>
    <mergeCell ref="F48:F50"/>
    <mergeCell ref="F31:F33"/>
    <mergeCell ref="F34:F36"/>
    <mergeCell ref="F37:F42"/>
    <mergeCell ref="F43:F47"/>
  </mergeCells>
  <phoneticPr fontId="1"/>
  <conditionalFormatting sqref="I11 I60 I58 I51 I48 I43 I37 I34 I31 I20 I18 I16 I14 I7 F7 F11:F64">
    <cfRule type="expression" dxfId="1" priority="2">
      <formula>ISERROR(F7)</formula>
    </cfRule>
  </conditionalFormatting>
  <conditionalFormatting sqref="G7:G64 J51 J37 J7 J20">
    <cfRule type="expression" dxfId="0" priority="1">
      <formula>ISERROR(G7)</formula>
    </cfRule>
  </conditionalFormatting>
  <pageMargins left="0.70866141732283472" right="0.62992125984251968" top="0.46" bottom="0.23622047244094491" header="0.31496062992125984" footer="0.23622047244094491"/>
  <pageSetup paperSize="9" scale="69" orientation="portrait" r:id="rId1"/>
  <rowBreaks count="1" manualBreakCount="1">
    <brk id="36"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P24"/>
  <sheetViews>
    <sheetView tabSelected="1" view="pageBreakPreview" zoomScaleNormal="100" zoomScaleSheetLayoutView="100" workbookViewId="0">
      <selection activeCell="O3" sqref="O3"/>
    </sheetView>
  </sheetViews>
  <sheetFormatPr defaultRowHeight="13.5" x14ac:dyDescent="0.15"/>
  <cols>
    <col min="1" max="11" width="9.625" customWidth="1"/>
    <col min="12" max="12" width="4.5" customWidth="1"/>
    <col min="13" max="13" width="7.125" customWidth="1"/>
    <col min="14" max="14" width="11.5" customWidth="1"/>
    <col min="15" max="16" width="7.625" customWidth="1"/>
  </cols>
  <sheetData>
    <row r="1" spans="2:16" ht="36.75" customHeight="1" x14ac:dyDescent="0.15">
      <c r="B1" s="106" t="s">
        <v>104</v>
      </c>
      <c r="C1" s="106"/>
      <c r="D1" s="106"/>
      <c r="E1" s="106"/>
      <c r="F1" s="106"/>
      <c r="G1" s="106"/>
      <c r="H1" s="106"/>
      <c r="I1" s="106"/>
      <c r="J1" s="106"/>
      <c r="M1" s="124"/>
      <c r="N1" s="125"/>
      <c r="O1" s="28" t="s">
        <v>99</v>
      </c>
      <c r="P1" s="29" t="s">
        <v>98</v>
      </c>
    </row>
    <row r="2" spans="2:16" ht="36.75" customHeight="1" x14ac:dyDescent="0.15">
      <c r="D2" s="107"/>
      <c r="E2" s="107"/>
      <c r="F2" s="107"/>
      <c r="G2" s="107"/>
      <c r="H2" s="108" t="str">
        <f>チェックシート!E2</f>
        <v>○○　○○</v>
      </c>
      <c r="I2" s="108"/>
      <c r="J2" s="108"/>
      <c r="K2" s="108"/>
      <c r="M2" s="126"/>
      <c r="N2" s="127"/>
      <c r="O2" s="46" t="str">
        <f>チェックシート!E6</f>
        <v>○月○日</v>
      </c>
      <c r="P2" s="47" t="str">
        <f>チェックシート!H6</f>
        <v>○月○日</v>
      </c>
    </row>
    <row r="3" spans="2:16" ht="36.75" customHeight="1" x14ac:dyDescent="0.15">
      <c r="M3" s="128" t="s">
        <v>100</v>
      </c>
      <c r="N3" s="33" t="s">
        <v>88</v>
      </c>
      <c r="O3" s="27" t="e">
        <f>チェックシート!F7</f>
        <v>#DIV/0!</v>
      </c>
      <c r="P3" s="27" t="e">
        <f>チェックシート!I7</f>
        <v>#DIV/0!</v>
      </c>
    </row>
    <row r="4" spans="2:16" ht="36.75" customHeight="1" x14ac:dyDescent="0.15">
      <c r="M4" s="129"/>
      <c r="N4" s="33" t="s">
        <v>87</v>
      </c>
      <c r="O4" s="27" t="e">
        <f>チェックシート!F11</f>
        <v>#DIV/0!</v>
      </c>
      <c r="P4" s="27" t="e">
        <f>チェックシート!I11</f>
        <v>#DIV/0!</v>
      </c>
    </row>
    <row r="5" spans="2:16" ht="36.75" customHeight="1" x14ac:dyDescent="0.15">
      <c r="M5" s="129"/>
      <c r="N5" s="33" t="s">
        <v>85</v>
      </c>
      <c r="O5" s="27" t="e">
        <f>チェックシート!F14</f>
        <v>#DIV/0!</v>
      </c>
      <c r="P5" s="27" t="e">
        <f>チェックシート!I14</f>
        <v>#DIV/0!</v>
      </c>
    </row>
    <row r="6" spans="2:16" ht="36.75" customHeight="1" x14ac:dyDescent="0.15">
      <c r="M6" s="129"/>
      <c r="N6" s="33" t="s">
        <v>86</v>
      </c>
      <c r="O6" s="27" t="e">
        <f>チェックシート!F16</f>
        <v>#DIV/0!</v>
      </c>
      <c r="P6" s="27" t="e">
        <f>チェックシート!I16</f>
        <v>#DIV/0!</v>
      </c>
    </row>
    <row r="7" spans="2:16" ht="36.75" customHeight="1" x14ac:dyDescent="0.15">
      <c r="M7" s="129"/>
      <c r="N7" s="33" t="s">
        <v>3</v>
      </c>
      <c r="O7" s="27" t="e">
        <f>チェックシート!F18</f>
        <v>#DIV/0!</v>
      </c>
      <c r="P7" s="27" t="e">
        <f>チェックシート!I18</f>
        <v>#DIV/0!</v>
      </c>
    </row>
    <row r="8" spans="2:16" ht="36.75" customHeight="1" x14ac:dyDescent="0.15">
      <c r="M8" s="122" t="s">
        <v>101</v>
      </c>
      <c r="N8" s="34" t="s">
        <v>89</v>
      </c>
      <c r="O8" s="27" t="e">
        <f>チェックシート!F20</f>
        <v>#DIV/0!</v>
      </c>
      <c r="P8" s="27" t="e">
        <f>チェックシート!I20</f>
        <v>#DIV/0!</v>
      </c>
    </row>
    <row r="9" spans="2:16" ht="36.75" customHeight="1" x14ac:dyDescent="0.15">
      <c r="M9" s="123"/>
      <c r="N9" s="34" t="s">
        <v>90</v>
      </c>
      <c r="O9" s="27" t="e">
        <f>チェックシート!F31</f>
        <v>#DIV/0!</v>
      </c>
      <c r="P9" s="27" t="e">
        <f>チェックシート!I31</f>
        <v>#DIV/0!</v>
      </c>
    </row>
    <row r="10" spans="2:16" ht="36.75" customHeight="1" x14ac:dyDescent="0.15">
      <c r="M10" s="123"/>
      <c r="N10" s="34" t="s">
        <v>91</v>
      </c>
      <c r="O10" s="27" t="e">
        <f>チェックシート!F34</f>
        <v>#DIV/0!</v>
      </c>
      <c r="P10" s="27" t="e">
        <f>チェックシート!I34</f>
        <v>#DIV/0!</v>
      </c>
    </row>
    <row r="11" spans="2:16" ht="36.75" customHeight="1" x14ac:dyDescent="0.15">
      <c r="M11" s="118" t="s">
        <v>102</v>
      </c>
      <c r="N11" s="35" t="s">
        <v>92</v>
      </c>
      <c r="O11" s="27" t="e">
        <f>チェックシート!F37</f>
        <v>#DIV/0!</v>
      </c>
      <c r="P11" s="27" t="e">
        <f>チェックシート!I37</f>
        <v>#DIV/0!</v>
      </c>
    </row>
    <row r="12" spans="2:16" ht="36.75" customHeight="1" x14ac:dyDescent="0.15">
      <c r="M12" s="119"/>
      <c r="N12" s="35" t="s">
        <v>93</v>
      </c>
      <c r="O12" s="27" t="e">
        <f>チェックシート!F43</f>
        <v>#DIV/0!</v>
      </c>
      <c r="P12" s="27" t="e">
        <f>チェックシート!I43</f>
        <v>#DIV/0!</v>
      </c>
    </row>
    <row r="13" spans="2:16" ht="36.75" customHeight="1" x14ac:dyDescent="0.15">
      <c r="M13" s="119"/>
      <c r="N13" s="35" t="s">
        <v>94</v>
      </c>
      <c r="O13" s="27" t="e">
        <f>チェックシート!F48</f>
        <v>#DIV/0!</v>
      </c>
      <c r="P13" s="27" t="e">
        <f>チェックシート!I48</f>
        <v>#DIV/0!</v>
      </c>
    </row>
    <row r="14" spans="2:16" ht="36.75" customHeight="1" x14ac:dyDescent="0.15">
      <c r="M14" s="120" t="s">
        <v>103</v>
      </c>
      <c r="N14" s="36" t="s">
        <v>95</v>
      </c>
      <c r="O14" s="27" t="e">
        <f>チェックシート!F51</f>
        <v>#DIV/0!</v>
      </c>
      <c r="P14" s="27" t="e">
        <f>チェックシート!I51</f>
        <v>#DIV/0!</v>
      </c>
    </row>
    <row r="15" spans="2:16" ht="36.75" customHeight="1" x14ac:dyDescent="0.15">
      <c r="M15" s="121"/>
      <c r="N15" s="36" t="s">
        <v>96</v>
      </c>
      <c r="O15" s="27" t="e">
        <f>チェックシート!F58</f>
        <v>#DIV/0!</v>
      </c>
      <c r="P15" s="27" t="e">
        <f>チェックシート!I58</f>
        <v>#DIV/0!</v>
      </c>
    </row>
    <row r="16" spans="2:16" ht="36.75" customHeight="1" x14ac:dyDescent="0.15">
      <c r="M16" s="121"/>
      <c r="N16" s="36" t="s">
        <v>97</v>
      </c>
      <c r="O16" s="27" t="e">
        <f>チェックシート!F60</f>
        <v>#DIV/0!</v>
      </c>
      <c r="P16" s="27" t="e">
        <f>チェックシート!I60</f>
        <v>#DIV/0!</v>
      </c>
    </row>
    <row r="17" spans="2:16" ht="36.75" customHeight="1" x14ac:dyDescent="0.15">
      <c r="B17" s="106" t="s">
        <v>104</v>
      </c>
      <c r="C17" s="106"/>
      <c r="D17" s="106"/>
      <c r="E17" s="106"/>
      <c r="F17" s="106"/>
      <c r="G17" s="106"/>
      <c r="H17" s="106"/>
      <c r="I17" s="106"/>
      <c r="J17" s="106"/>
      <c r="M17" s="49"/>
      <c r="N17" s="50"/>
      <c r="O17" s="48"/>
      <c r="P17" s="48"/>
    </row>
    <row r="18" spans="2:16" ht="36.75" customHeight="1" x14ac:dyDescent="0.15">
      <c r="D18" s="107"/>
      <c r="E18" s="107"/>
      <c r="F18" s="107"/>
      <c r="G18" s="107"/>
      <c r="H18" s="108" t="str">
        <f>チェックシート!E2</f>
        <v>○○　○○</v>
      </c>
      <c r="I18" s="108"/>
      <c r="J18" s="108"/>
      <c r="K18" s="108"/>
      <c r="M18" s="117"/>
      <c r="N18" s="117"/>
      <c r="O18" s="51" t="s">
        <v>99</v>
      </c>
      <c r="P18" s="29" t="s">
        <v>98</v>
      </c>
    </row>
    <row r="19" spans="2:16" ht="37.5" customHeight="1" x14ac:dyDescent="0.15">
      <c r="M19" s="117"/>
      <c r="N19" s="117"/>
      <c r="O19" s="53" t="str">
        <f>チェックシート!L8</f>
        <v>○月○日</v>
      </c>
      <c r="P19" s="53" t="str">
        <f>チェックシート!L11</f>
        <v>○月○日</v>
      </c>
    </row>
    <row r="20" spans="2:16" ht="75" customHeight="1" x14ac:dyDescent="0.15">
      <c r="M20" s="109" t="s">
        <v>108</v>
      </c>
      <c r="N20" s="110"/>
      <c r="O20" s="52" t="e">
        <f>チェックシート!G7</f>
        <v>#DIV/0!</v>
      </c>
      <c r="P20" s="52" t="e">
        <f>チェックシート!J7</f>
        <v>#DIV/0!</v>
      </c>
    </row>
    <row r="21" spans="2:16" ht="75" customHeight="1" x14ac:dyDescent="0.15">
      <c r="M21" s="111" t="s">
        <v>109</v>
      </c>
      <c r="N21" s="112"/>
      <c r="O21" s="52" t="e">
        <f>チェックシート!G20</f>
        <v>#DIV/0!</v>
      </c>
      <c r="P21" s="52" t="e">
        <f>チェックシート!J20</f>
        <v>#DIV/0!</v>
      </c>
    </row>
    <row r="22" spans="2:16" ht="75" customHeight="1" x14ac:dyDescent="0.15">
      <c r="M22" s="113" t="s">
        <v>112</v>
      </c>
      <c r="N22" s="114"/>
      <c r="O22" s="52" t="e">
        <f>チェックシート!G37</f>
        <v>#DIV/0!</v>
      </c>
      <c r="P22" s="52" t="e">
        <f>チェックシート!J37</f>
        <v>#DIV/0!</v>
      </c>
    </row>
    <row r="23" spans="2:16" ht="75" customHeight="1" x14ac:dyDescent="0.15">
      <c r="M23" s="115" t="s">
        <v>110</v>
      </c>
      <c r="N23" s="116"/>
      <c r="O23" s="52" t="e">
        <f>チェックシート!G51</f>
        <v>#DIV/0!</v>
      </c>
      <c r="P23" s="52" t="e">
        <f>チェックシート!J51</f>
        <v>#DIV/0!</v>
      </c>
    </row>
    <row r="24" spans="2:16" ht="75" customHeight="1" x14ac:dyDescent="0.15"/>
  </sheetData>
  <mergeCells count="16">
    <mergeCell ref="M8:M10"/>
    <mergeCell ref="M1:N2"/>
    <mergeCell ref="B1:J1"/>
    <mergeCell ref="H2:K2"/>
    <mergeCell ref="D2:G2"/>
    <mergeCell ref="M3:M7"/>
    <mergeCell ref="M22:N22"/>
    <mergeCell ref="M23:N23"/>
    <mergeCell ref="M18:N19"/>
    <mergeCell ref="M11:M13"/>
    <mergeCell ref="M14:M16"/>
    <mergeCell ref="B17:J17"/>
    <mergeCell ref="D18:G18"/>
    <mergeCell ref="H18:K18"/>
    <mergeCell ref="M20:N20"/>
    <mergeCell ref="M21:N21"/>
  </mergeCells>
  <phoneticPr fontId="1"/>
  <pageMargins left="0.26" right="0.2" top="0.36" bottom="0.25" header="0.3" footer="0.21"/>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チェックシート</vt:lpstr>
      <vt:lpstr>グラフ</vt:lpstr>
      <vt:lpstr>グラフ!Print_Area</vt:lpstr>
      <vt:lpstr>チェックシート!Print_Area</vt:lpstr>
      <vt:lpstr>チェックシート!Print_Titles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2016-09-12T23:19:02Z</cp:lastPrinted>
  <dcterms:created xsi:type="dcterms:W3CDTF">2014-11-19T04:48:30Z</dcterms:created>
  <dcterms:modified xsi:type="dcterms:W3CDTF">2017-03-10T07:00:29Z</dcterms:modified>
</cp:coreProperties>
</file>